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95" windowHeight="8700" tabRatio="686" activeTab="0"/>
  </bookViews>
  <sheets>
    <sheet name="PRINCIPAL" sheetId="1" r:id="rId1"/>
    <sheet name="TIENDA" sheetId="2" r:id="rId2"/>
    <sheet name="JUNIO 16 A 30" sheetId="3" r:id="rId3"/>
    <sheet name="JULIO" sheetId="4" r:id="rId4"/>
    <sheet name="AGOSTO" sheetId="5" r:id="rId5"/>
    <sheet name="SEPTIEMBRE" sheetId="6" r:id="rId6"/>
    <sheet name="OCTUBRE" sheetId="7" r:id="rId7"/>
    <sheet name="NOVIEMBRE" sheetId="8" r:id="rId8"/>
    <sheet name="DICIEMBRE" sheetId="9" r:id="rId9"/>
    <sheet name="MEDIO CICLO" sheetId="10" r:id="rId10"/>
    <sheet name="ENERO" sheetId="11" r:id="rId11"/>
    <sheet name="FEBRERO" sheetId="12" r:id="rId12"/>
    <sheet name="MARZO" sheetId="13" r:id="rId13"/>
    <sheet name="ABRIL" sheetId="14" r:id="rId14"/>
    <sheet name="MAYO" sheetId="15" r:id="rId15"/>
    <sheet name="JUNIO 01 A 15" sheetId="16" r:id="rId16"/>
    <sheet name="FIN DE CICLO" sheetId="17" r:id="rId17"/>
  </sheets>
  <definedNames>
    <definedName name="_xlnm.Print_Area" localSheetId="13">'ABRIL'!$A$1:$AA$63</definedName>
    <definedName name="_xlnm.Print_Area" localSheetId="4">'AGOSTO'!$A$1:$AA$63</definedName>
    <definedName name="_xlnm.Print_Area" localSheetId="8">'DICIEMBRE'!$A$1:$AA$63</definedName>
    <definedName name="_xlnm.Print_Area" localSheetId="10">'ENERO'!$A$1:$AA$63</definedName>
    <definedName name="_xlnm.Print_Area" localSheetId="11">'FEBRERO'!$A$1:$AA$63</definedName>
    <definedName name="_xlnm.Print_Area" localSheetId="16">'FIN DE CICLO'!$A$1:$P$38</definedName>
    <definedName name="_xlnm.Print_Area" localSheetId="3">'JULIO'!$A$1:$AA$63</definedName>
    <definedName name="_xlnm.Print_Area" localSheetId="15">'JUNIO 01 A 15'!$A$1:$AA$63</definedName>
    <definedName name="_xlnm.Print_Area" localSheetId="2">'JUNIO 16 A 30'!$A$1:$AA$63</definedName>
    <definedName name="_xlnm.Print_Area" localSheetId="12">'MARZO'!$A$1:$AA$63</definedName>
    <definedName name="_xlnm.Print_Area" localSheetId="14">'MAYO'!$A$1:$AA$63</definedName>
    <definedName name="_xlnm.Print_Area" localSheetId="9">'MEDIO CICLO'!$A$1:$P$27</definedName>
    <definedName name="_xlnm.Print_Area" localSheetId="7">'NOVIEMBRE'!$A$1:$AA$63</definedName>
    <definedName name="_xlnm.Print_Area" localSheetId="6">'OCTUBRE'!$A$1:$AA$63</definedName>
    <definedName name="_xlnm.Print_Area" localSheetId="0">'PRINCIPAL'!$A$1:$Q$44</definedName>
    <definedName name="_xlnm.Print_Area" localSheetId="5">'SEPTIEMBRE'!$A$1:$AA$63</definedName>
    <definedName name="_xlnm.Print_Area" localSheetId="1">'TIENDA'!$A$1:$N$56</definedName>
    <definedName name="_xlnm.Print_Titles" localSheetId="13">'ABRIL'!$1:$6</definedName>
    <definedName name="_xlnm.Print_Titles" localSheetId="4">'AGOSTO'!$1:$6</definedName>
    <definedName name="_xlnm.Print_Titles" localSheetId="8">'DICIEMBRE'!$1:$6</definedName>
    <definedName name="_xlnm.Print_Titles" localSheetId="10">'ENERO'!$1:$6</definedName>
    <definedName name="_xlnm.Print_Titles" localSheetId="11">'FEBRERO'!$1:$6</definedName>
    <definedName name="_xlnm.Print_Titles" localSheetId="16">'FIN DE CICLO'!$1:$6</definedName>
    <definedName name="_xlnm.Print_Titles" localSheetId="3">'JULIO'!$1:$6</definedName>
    <definedName name="_xlnm.Print_Titles" localSheetId="15">'JUNIO 01 A 15'!$1:$6</definedName>
    <definedName name="_xlnm.Print_Titles" localSheetId="2">'JUNIO 16 A 30'!$1:$6</definedName>
    <definedName name="_xlnm.Print_Titles" localSheetId="12">'MARZO'!$1:$6</definedName>
    <definedName name="_xlnm.Print_Titles" localSheetId="14">'MAYO'!$1:$6</definedName>
    <definedName name="_xlnm.Print_Titles" localSheetId="9">'MEDIO CICLO'!$1:$6</definedName>
    <definedName name="_xlnm.Print_Titles" localSheetId="7">'NOVIEMBRE'!$1:$6</definedName>
    <definedName name="_xlnm.Print_Titles" localSheetId="6">'OCTUBRE'!$1:$6</definedName>
    <definedName name="_xlnm.Print_Titles" localSheetId="5">'SEPTIEMBRE'!$1:$6</definedName>
  </definedNames>
  <calcPr fullCalcOnLoad="1"/>
</workbook>
</file>

<file path=xl/sharedStrings.xml><?xml version="1.0" encoding="utf-8"?>
<sst xmlns="http://schemas.openxmlformats.org/spreadsheetml/2006/main" count="659" uniqueCount="136">
  <si>
    <t>DIRECTOR DE LA ESCUELA</t>
  </si>
  <si>
    <t>V° B°</t>
  </si>
  <si>
    <t>SUPERVISION ESCOLAR</t>
  </si>
  <si>
    <t>Dirección General de Educación Primaria</t>
  </si>
  <si>
    <t>NOMBRE, FIRMA Y SELLO</t>
  </si>
  <si>
    <t>(NOMBRE, FIRMA Y SELLO)</t>
  </si>
  <si>
    <t>Zona Escolar</t>
  </si>
  <si>
    <t>Ciclo Escolar</t>
  </si>
  <si>
    <t>Municipio</t>
  </si>
  <si>
    <t>Coordinación de Ingresos Propios</t>
  </si>
  <si>
    <t>Clave</t>
  </si>
  <si>
    <t>Nombre de la Escuela</t>
  </si>
  <si>
    <t>Sector Educuativo</t>
  </si>
  <si>
    <t>Población Escolar</t>
  </si>
  <si>
    <t>Número de Contrato de CFE</t>
  </si>
  <si>
    <t>Nombre del Concesionario</t>
  </si>
  <si>
    <t>Nombre de quien aparece en el contrato CFE</t>
  </si>
  <si>
    <t>fecha de devolución de fianza</t>
  </si>
  <si>
    <t>Julio</t>
  </si>
  <si>
    <t>Agosto</t>
  </si>
  <si>
    <t>Septiembre</t>
  </si>
  <si>
    <t>Octubre</t>
  </si>
  <si>
    <t>Noviembre</t>
  </si>
  <si>
    <t>Diciembre</t>
  </si>
  <si>
    <t>Registro de Tienda Escolar</t>
  </si>
  <si>
    <t>Localidad</t>
  </si>
  <si>
    <t>Datos de la Escuela en cuanto a:</t>
  </si>
  <si>
    <t>Informe Medio Ciclo</t>
  </si>
  <si>
    <t>Domicilio (Calle, Número, Colonia)</t>
  </si>
  <si>
    <t xml:space="preserve">                        Cuota Establecida por alumno</t>
  </si>
  <si>
    <t>(solo si la concesión se cancela antes de culmminar ciclo escolar)</t>
  </si>
  <si>
    <t>Parcela  Escolar</t>
  </si>
  <si>
    <t>PAGINA PRINCIPAL</t>
  </si>
  <si>
    <t>CLAVE DEL CPTO. DEL INGRESO</t>
  </si>
  <si>
    <t>CONCEPTO</t>
  </si>
  <si>
    <t>N° DE RECIBO OFICIAL</t>
  </si>
  <si>
    <t>IMPORTE</t>
  </si>
  <si>
    <t>SALDO</t>
  </si>
  <si>
    <t>EGRESOS DEL MES DE JULIO</t>
  </si>
  <si>
    <t>CLAVE DEL CPTO. DEL EGRESO</t>
  </si>
  <si>
    <t>N° DE CHEQUE</t>
  </si>
  <si>
    <t>INGRESOS DEL MES DE JULIO</t>
  </si>
  <si>
    <t>DESCRIBA EN QUE SE APLICO EL RECURSO</t>
  </si>
  <si>
    <t>EGRESOS DEL MES</t>
  </si>
  <si>
    <t>FIANZA</t>
  </si>
  <si>
    <t>SALDO DEL MES ANTERIOR</t>
  </si>
  <si>
    <t>TOTAL DE INGRESOS</t>
  </si>
  <si>
    <t>Escuela:</t>
  </si>
  <si>
    <t>FECHA (dd/mm/aa)</t>
  </si>
  <si>
    <t>SALDO DEL MES INCLUYENDO FIANZA</t>
  </si>
  <si>
    <t>Libro Registro de Ingresos y Egresos</t>
  </si>
  <si>
    <t>PARCELA ESCOLAR</t>
  </si>
  <si>
    <t>Si</t>
  </si>
  <si>
    <t>¿Cuenta con Parcela Escolar?</t>
  </si>
  <si>
    <t>No</t>
  </si>
  <si>
    <t xml:space="preserve"> </t>
  </si>
  <si>
    <t>Enero</t>
  </si>
  <si>
    <t>Febrero</t>
  </si>
  <si>
    <t>Marzo</t>
  </si>
  <si>
    <t>Abril</t>
  </si>
  <si>
    <t>Mayo</t>
  </si>
  <si>
    <t>LIBRO CONTABLE DE INGRESOS Y EGRESOS</t>
  </si>
  <si>
    <t xml:space="preserve">                                             LIBRO CONTABLE DE INGRESOS Y EGRESOS</t>
  </si>
  <si>
    <t>Junio 01 A 15</t>
  </si>
  <si>
    <t>Junio 16 al 30</t>
  </si>
  <si>
    <t>EGRESOS DEL MES DE JUNIO 16 A 30</t>
  </si>
  <si>
    <t>COPIA CONTROLADA</t>
  </si>
  <si>
    <t>COPIA NO CONTROLADA</t>
  </si>
  <si>
    <t>INGRESOS DEL MES DE JUNIO 16 A 30</t>
  </si>
  <si>
    <t>INGRESOS VARIOS</t>
  </si>
  <si>
    <t>SALDO DISPONIBLE (No se considera a la fianza como recurso disponible)</t>
  </si>
  <si>
    <t>MES</t>
  </si>
  <si>
    <t>INFORME DE MEDIO CICLO</t>
  </si>
  <si>
    <t>JUNIO 15 A 30</t>
  </si>
  <si>
    <t>JULIO</t>
  </si>
  <si>
    <t>AGOSTO</t>
  </si>
  <si>
    <t>SEPTIEMBRE</t>
  </si>
  <si>
    <t>OCTUBRE</t>
  </si>
  <si>
    <t>NOVIEMBRE</t>
  </si>
  <si>
    <t>DICIEMBRE</t>
  </si>
  <si>
    <t>INGRESOS GENERADOS</t>
  </si>
  <si>
    <t>EGRESOS</t>
  </si>
  <si>
    <t>SALDO PARA EL NUEVO PERIODO</t>
  </si>
  <si>
    <t>SALDO ANTERIOR</t>
  </si>
  <si>
    <t>SALDO DEL MES</t>
  </si>
  <si>
    <t>SALDOS PARCIALES</t>
  </si>
  <si>
    <t>ENERO</t>
  </si>
  <si>
    <t>FEBRERO</t>
  </si>
  <si>
    <t>MARZO</t>
  </si>
  <si>
    <t>ABRIL</t>
  </si>
  <si>
    <t>MAYO</t>
  </si>
  <si>
    <t>INFORME DE FIN CICLO</t>
  </si>
  <si>
    <t>JUNIO 01 AL 15</t>
  </si>
  <si>
    <t>SALDOS DEL CICLO ESCOLAR</t>
  </si>
  <si>
    <t>TOTAL DE INGRESOS DSPONIBLES</t>
  </si>
  <si>
    <t>INGRESOS DEL MES DE AGOSTO</t>
  </si>
  <si>
    <t>EGRESOS DEL MES DE AGOSTO</t>
  </si>
  <si>
    <t>INGRESOS DEL MES DE SEPTIEMBRE</t>
  </si>
  <si>
    <t>EGRESOS DEL MES DE SEPTIEMBRE</t>
  </si>
  <si>
    <t>INGRESOS DEL MES DE OCTUBRE</t>
  </si>
  <si>
    <t>EGRESOS DEL MES DE OCTUBRE</t>
  </si>
  <si>
    <t>INGRESOS DEL MES DE NOVIEMBRE</t>
  </si>
  <si>
    <t>EGRESOS DEL MES DE NOVIEMBRE</t>
  </si>
  <si>
    <t>INGRESOS DEL MES DE DICIEMBRE</t>
  </si>
  <si>
    <t>EGRESOS DEL MES DE DICIEMBRE</t>
  </si>
  <si>
    <t>INGRESOS DEL MES DE ENERO</t>
  </si>
  <si>
    <t>EGRESOS DEL MES DE ENERO</t>
  </si>
  <si>
    <t>INGRESOS DEL MES DE FEBRERO</t>
  </si>
  <si>
    <t>EGRESOS DEL MES DE FEBRERO</t>
  </si>
  <si>
    <t>INGRESOS DEL MES DE MARZO</t>
  </si>
  <si>
    <t>EGRESOS DEL MES DE MARZO</t>
  </si>
  <si>
    <t>INGRESOS DEL MES DE ABRIL</t>
  </si>
  <si>
    <t>EGRESOS DEL MES DE ABRIL</t>
  </si>
  <si>
    <t>INGRESOS DEL MES DE MAYO</t>
  </si>
  <si>
    <t>EGRESOS DEL MES DE MAYO</t>
  </si>
  <si>
    <t>INGRESOS DEL MES DE JUNIO (01 AL 15)</t>
  </si>
  <si>
    <t>¿Cuenta con Tienda Escolar?</t>
  </si>
  <si>
    <t>Marque "X" en la opción correspondiente</t>
  </si>
  <si>
    <t>Informe de Fin de Ciclo Escolar</t>
  </si>
  <si>
    <t>Sistema Integral de Control Financiero en Educación Primaria</t>
  </si>
  <si>
    <t>SICFEP</t>
  </si>
  <si>
    <t>JUNIO 16 A 30</t>
  </si>
  <si>
    <t>Fianza Ciclo Escolar anterior</t>
  </si>
  <si>
    <t xml:space="preserve">Fianza Ciclo Escolar </t>
  </si>
  <si>
    <t>SALDO DEL MES LA FIANZA HA SIDO REGRESADA</t>
  </si>
  <si>
    <t>EGRESOS DEL MES DE JUNIO (01 AL 15)</t>
  </si>
  <si>
    <r>
      <t>Si su respuesta es</t>
    </r>
    <r>
      <rPr>
        <sz val="10"/>
        <rFont val="Arial"/>
        <family val="0"/>
      </rPr>
      <t xml:space="preserve"> </t>
    </r>
    <r>
      <rPr>
        <b/>
        <i/>
        <sz val="14"/>
        <rFont val="Arial"/>
        <family val="0"/>
      </rPr>
      <t>si</t>
    </r>
    <r>
      <rPr>
        <sz val="9"/>
        <rFont val="Arial"/>
        <family val="0"/>
      </rPr>
      <t xml:space="preserve"> por favor de click en la opción indicada para proceder a registrarla</t>
    </r>
  </si>
  <si>
    <t>Libro Contable</t>
  </si>
  <si>
    <t>Subsecretaría de Educación Básica</t>
  </si>
  <si>
    <t xml:space="preserve">        Registro de Datos de Escuela</t>
  </si>
  <si>
    <t>CAPTURE SALDO ANTERIOR (NO INCLUYA LA FIANZA)</t>
  </si>
  <si>
    <t>INGRESO POR PARCELA ESCOLAR</t>
  </si>
  <si>
    <t>INGRESOS POR PARCELA ESCOLAR</t>
  </si>
  <si>
    <t>FIANZA (INGRESO PARA SALIDA, CARGO AUTOMÁTICO)</t>
  </si>
  <si>
    <t>FIANZA (SALIDA, ABONO AUTOMÁTICO)</t>
  </si>
  <si>
    <t xml:space="preserve">Coordinación de Ingresos Propios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</si>
</sst>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dddd\,\ dd&quot; de &quot;mmmm&quot; de &quot;yyyy"/>
    <numFmt numFmtId="173" formatCode="dd/mm/yyyy;@"/>
    <numFmt numFmtId="174" formatCode="&quot;$&quot;#,##0.00"/>
    <numFmt numFmtId="175" formatCode="0.00;[Red]0.00"/>
    <numFmt numFmtId="176" formatCode="dd/mm/yy;@"/>
    <numFmt numFmtId="177" formatCode="#,##0.00_ ;\-#,##0.00\ "/>
  </numFmts>
  <fonts count="6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0"/>
      <color indexed="8"/>
      <name val="Arial"/>
      <family val="0"/>
    </font>
    <font>
      <sz val="16"/>
      <name val="Arial"/>
      <family val="0"/>
    </font>
    <font>
      <sz val="14"/>
      <name val="Arial"/>
      <family val="0"/>
    </font>
    <font>
      <sz val="18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sz val="9"/>
      <color indexed="8"/>
      <name val="Arial"/>
      <family val="0"/>
    </font>
    <font>
      <sz val="10"/>
      <color indexed="9"/>
      <name val="Arial"/>
      <family val="0"/>
    </font>
    <font>
      <sz val="20"/>
      <name val="Arial"/>
      <family val="0"/>
    </font>
    <font>
      <u val="single"/>
      <sz val="10"/>
      <color indexed="9"/>
      <name val="Arial"/>
      <family val="0"/>
    </font>
    <font>
      <sz val="15"/>
      <color indexed="9"/>
      <name val="Arial"/>
      <family val="0"/>
    </font>
    <font>
      <sz val="13"/>
      <name val="Arial"/>
      <family val="0"/>
    </font>
    <font>
      <sz val="10"/>
      <color indexed="42"/>
      <name val="Arial"/>
      <family val="0"/>
    </font>
    <font>
      <sz val="16"/>
      <color indexed="9"/>
      <name val="Arial"/>
      <family val="0"/>
    </font>
    <font>
      <sz val="20"/>
      <color indexed="9"/>
      <name val="Arial"/>
      <family val="0"/>
    </font>
    <font>
      <sz val="12"/>
      <color indexed="9"/>
      <name val="Arial"/>
      <family val="0"/>
    </font>
    <font>
      <u val="single"/>
      <sz val="14"/>
      <color indexed="9"/>
      <name val="Arial"/>
      <family val="0"/>
    </font>
    <font>
      <u val="single"/>
      <sz val="12"/>
      <color indexed="9"/>
      <name val="Arial"/>
      <family val="0"/>
    </font>
    <font>
      <sz val="9"/>
      <color indexed="9"/>
      <name val="Arial"/>
      <family val="0"/>
    </font>
    <font>
      <u val="single"/>
      <sz val="14"/>
      <name val="Arial"/>
      <family val="0"/>
    </font>
    <font>
      <b/>
      <i/>
      <sz val="14"/>
      <name val="Arial"/>
      <family val="0"/>
    </font>
    <font>
      <sz val="11"/>
      <color indexed="9"/>
      <name val="Arial"/>
      <family val="0"/>
    </font>
    <font>
      <sz val="11"/>
      <color indexed="12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235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170" fontId="0" fillId="33" borderId="0" xfId="0" applyNumberFormat="1" applyFill="1" applyBorder="1" applyAlignment="1" applyProtection="1">
      <alignment/>
      <protection/>
    </xf>
    <xf numFmtId="0" fontId="9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right"/>
      <protection/>
    </xf>
    <xf numFmtId="0" fontId="0" fillId="33" borderId="11" xfId="0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71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/>
      <protection/>
    </xf>
    <xf numFmtId="170" fontId="10" fillId="33" borderId="0" xfId="0" applyNumberFormat="1" applyFont="1" applyFill="1" applyBorder="1" applyAlignment="1" applyProtection="1">
      <alignment/>
      <protection/>
    </xf>
    <xf numFmtId="176" fontId="10" fillId="33" borderId="0" xfId="0" applyNumberFormat="1" applyFont="1" applyFill="1" applyBorder="1" applyAlignment="1" applyProtection="1">
      <alignment horizontal="center" vertical="center"/>
      <protection/>
    </xf>
    <xf numFmtId="49" fontId="10" fillId="33" borderId="0" xfId="0" applyNumberFormat="1" applyFont="1" applyFill="1" applyBorder="1" applyAlignment="1" applyProtection="1">
      <alignment horizontal="left" vertical="center"/>
      <protection/>
    </xf>
    <xf numFmtId="1" fontId="10" fillId="33" borderId="0" xfId="0" applyNumberFormat="1" applyFont="1" applyFill="1" applyBorder="1" applyAlignment="1" applyProtection="1">
      <alignment/>
      <protection/>
    </xf>
    <xf numFmtId="49" fontId="10" fillId="33" borderId="0" xfId="0" applyNumberFormat="1" applyFont="1" applyFill="1" applyBorder="1" applyAlignment="1" applyProtection="1">
      <alignment/>
      <protection/>
    </xf>
    <xf numFmtId="49" fontId="10" fillId="33" borderId="0" xfId="0" applyNumberFormat="1" applyFont="1" applyFill="1" applyBorder="1" applyAlignment="1" applyProtection="1">
      <alignment horizontal="center" vertical="center"/>
      <protection/>
    </xf>
    <xf numFmtId="176" fontId="10" fillId="33" borderId="0" xfId="0" applyNumberFormat="1" applyFont="1" applyFill="1" applyBorder="1" applyAlignment="1" applyProtection="1">
      <alignment horizontal="center" vertical="center" shrinkToFit="1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170" fontId="10" fillId="33" borderId="0" xfId="0" applyNumberFormat="1" applyFont="1" applyFill="1" applyBorder="1" applyAlignment="1" applyProtection="1">
      <alignment horizontal="right" vertical="center"/>
      <protection/>
    </xf>
    <xf numFmtId="49" fontId="0" fillId="33" borderId="0" xfId="0" applyNumberFormat="1" applyFill="1" applyBorder="1" applyAlignment="1" applyProtection="1">
      <alignment horizontal="right" vertical="center"/>
      <protection/>
    </xf>
    <xf numFmtId="49" fontId="10" fillId="33" borderId="0" xfId="0" applyNumberFormat="1" applyFont="1" applyFill="1" applyBorder="1" applyAlignment="1" applyProtection="1">
      <alignment horizontal="right" vertical="center"/>
      <protection/>
    </xf>
    <xf numFmtId="176" fontId="10" fillId="34" borderId="15" xfId="0" applyNumberFormat="1" applyFont="1" applyFill="1" applyBorder="1" applyAlignment="1" applyProtection="1">
      <alignment horizontal="center" vertical="center" shrinkToFit="1"/>
      <protection locked="0"/>
    </xf>
    <xf numFmtId="0" fontId="10" fillId="34" borderId="15" xfId="0" applyNumberFormat="1" applyFont="1" applyFill="1" applyBorder="1" applyAlignment="1" applyProtection="1">
      <alignment horizontal="center" vertical="center"/>
      <protection locked="0"/>
    </xf>
    <xf numFmtId="49" fontId="10" fillId="34" borderId="15" xfId="0" applyNumberFormat="1" applyFont="1" applyFill="1" applyBorder="1" applyAlignment="1" applyProtection="1">
      <alignment horizontal="left" vertical="center"/>
      <protection locked="0"/>
    </xf>
    <xf numFmtId="170" fontId="10" fillId="34" borderId="15" xfId="0" applyNumberFormat="1" applyFont="1" applyFill="1" applyBorder="1" applyAlignment="1" applyProtection="1">
      <alignment horizontal="right" vertical="center"/>
      <protection locked="0"/>
    </xf>
    <xf numFmtId="0" fontId="9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170" fontId="0" fillId="33" borderId="0" xfId="0" applyNumberFormat="1" applyFont="1" applyFill="1" applyBorder="1" applyAlignment="1" applyProtection="1">
      <alignment vertical="center"/>
      <protection locked="0"/>
    </xf>
    <xf numFmtId="170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170" fontId="0" fillId="33" borderId="0" xfId="0" applyNumberFormat="1" applyFont="1" applyFill="1" applyAlignment="1" applyProtection="1">
      <alignment/>
      <protection/>
    </xf>
    <xf numFmtId="170" fontId="11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176" fontId="10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33" borderId="0" xfId="0" applyNumberFormat="1" applyFont="1" applyFill="1" applyBorder="1" applyAlignment="1" applyProtection="1" quotePrefix="1">
      <alignment horizontal="center" vertical="center"/>
      <protection/>
    </xf>
    <xf numFmtId="170" fontId="10" fillId="33" borderId="0" xfId="0" applyNumberFormat="1" applyFont="1" applyFill="1" applyBorder="1" applyAlignment="1" applyProtection="1" quotePrefix="1">
      <alignment horizontal="right" vertical="center"/>
      <protection/>
    </xf>
    <xf numFmtId="1" fontId="10" fillId="33" borderId="0" xfId="0" applyNumberFormat="1" applyFont="1" applyFill="1" applyBorder="1" applyAlignment="1" applyProtection="1">
      <alignment horizontal="center" vertical="center"/>
      <protection/>
    </xf>
    <xf numFmtId="176" fontId="0" fillId="33" borderId="0" xfId="0" applyNumberFormat="1" applyFill="1" applyBorder="1" applyAlignment="1" applyProtection="1">
      <alignment horizontal="center" vertical="center" shrinkToFit="1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70" fontId="0" fillId="33" borderId="0" xfId="0" applyNumberFormat="1" applyFont="1" applyFill="1" applyBorder="1" applyAlignment="1" applyProtection="1">
      <alignment horizontal="right" vertical="center"/>
      <protection/>
    </xf>
    <xf numFmtId="0" fontId="11" fillId="34" borderId="16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/>
      <protection/>
    </xf>
    <xf numFmtId="170" fontId="0" fillId="33" borderId="0" xfId="0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 applyProtection="1">
      <alignment/>
      <protection/>
    </xf>
    <xf numFmtId="0" fontId="16" fillId="33" borderId="0" xfId="0" applyFont="1" applyFill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/>
      <protection/>
    </xf>
    <xf numFmtId="176" fontId="10" fillId="34" borderId="15" xfId="0" applyNumberFormat="1" applyFont="1" applyFill="1" applyBorder="1" applyAlignment="1" applyProtection="1">
      <alignment horizontal="center" vertical="center" shrinkToFit="1"/>
      <protection/>
    </xf>
    <xf numFmtId="176" fontId="5" fillId="33" borderId="0" xfId="0" applyNumberFormat="1" applyFont="1" applyFill="1" applyBorder="1" applyAlignment="1" applyProtection="1">
      <alignment horizontal="center" vertical="center" shrinkToFi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171" fontId="10" fillId="33" borderId="0" xfId="0" applyNumberFormat="1" applyFont="1" applyFill="1" applyBorder="1" applyAlignment="1" applyProtection="1">
      <alignment horizontal="left" vertical="center"/>
      <protection/>
    </xf>
    <xf numFmtId="171" fontId="10" fillId="33" borderId="0" xfId="0" applyNumberFormat="1" applyFont="1" applyFill="1" applyBorder="1" applyAlignment="1" applyProtection="1">
      <alignment horizontal="right" vertical="center"/>
      <protection/>
    </xf>
    <xf numFmtId="176" fontId="5" fillId="34" borderId="15" xfId="0" applyNumberFormat="1" applyFont="1" applyFill="1" applyBorder="1" applyAlignment="1" applyProtection="1">
      <alignment horizontal="center" vertical="center" shrinkToFit="1"/>
      <protection/>
    </xf>
    <xf numFmtId="176" fontId="17" fillId="34" borderId="15" xfId="0" applyNumberFormat="1" applyFont="1" applyFill="1" applyBorder="1" applyAlignment="1" applyProtection="1">
      <alignment horizontal="center" vertical="center" wrapText="1"/>
      <protection/>
    </xf>
    <xf numFmtId="176" fontId="8" fillId="34" borderId="19" xfId="0" applyNumberFormat="1" applyFont="1" applyFill="1" applyBorder="1" applyAlignment="1" applyProtection="1">
      <alignment horizontal="center" vertical="center" shrinkToFit="1"/>
      <protection/>
    </xf>
    <xf numFmtId="171" fontId="8" fillId="34" borderId="19" xfId="0" applyNumberFormat="1" applyFont="1" applyFill="1" applyBorder="1" applyAlignment="1" applyProtection="1">
      <alignment horizontal="center" vertical="center"/>
      <protection/>
    </xf>
    <xf numFmtId="171" fontId="8" fillId="34" borderId="15" xfId="0" applyNumberFormat="1" applyFont="1" applyFill="1" applyBorder="1" applyAlignment="1" applyProtection="1">
      <alignment horizontal="center" vertical="center"/>
      <protection/>
    </xf>
    <xf numFmtId="170" fontId="8" fillId="34" borderId="19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 vertical="center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5" fillId="34" borderId="0" xfId="0" applyFont="1" applyFill="1" applyBorder="1" applyAlignment="1">
      <alignment horizontal="center"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Alignment="1" applyProtection="1">
      <alignment/>
      <protection/>
    </xf>
    <xf numFmtId="0" fontId="25" fillId="34" borderId="0" xfId="45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 applyProtection="1">
      <alignment/>
      <protection/>
    </xf>
    <xf numFmtId="0" fontId="25" fillId="34" borderId="0" xfId="45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vertical="center"/>
      <protection locked="0"/>
    </xf>
    <xf numFmtId="0" fontId="0" fillId="34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/>
      <protection/>
    </xf>
    <xf numFmtId="0" fontId="5" fillId="34" borderId="12" xfId="0" applyFont="1" applyFill="1" applyBorder="1" applyAlignment="1" applyProtection="1">
      <alignment vertical="center" wrapText="1"/>
      <protection/>
    </xf>
    <xf numFmtId="0" fontId="0" fillId="34" borderId="12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vertical="center" wrapText="1"/>
      <protection/>
    </xf>
    <xf numFmtId="0" fontId="18" fillId="34" borderId="0" xfId="0" applyFont="1" applyFill="1" applyAlignment="1" applyProtection="1">
      <alignment vertical="center"/>
      <protection/>
    </xf>
    <xf numFmtId="0" fontId="13" fillId="35" borderId="20" xfId="0" applyFont="1" applyFill="1" applyBorder="1" applyAlignment="1" applyProtection="1">
      <alignment horizontal="center" vertical="center" wrapText="1"/>
      <protection/>
    </xf>
    <xf numFmtId="0" fontId="24" fillId="35" borderId="20" xfId="0" applyFont="1" applyFill="1" applyBorder="1" applyAlignment="1" applyProtection="1">
      <alignment horizontal="center" vertical="center" wrapText="1"/>
      <protection/>
    </xf>
    <xf numFmtId="49" fontId="27" fillId="35" borderId="15" xfId="0" applyNumberFormat="1" applyFont="1" applyFill="1" applyBorder="1" applyAlignment="1" applyProtection="1">
      <alignment horizontal="right" vertical="center"/>
      <protection/>
    </xf>
    <xf numFmtId="49" fontId="13" fillId="33" borderId="0" xfId="0" applyNumberFormat="1" applyFont="1" applyFill="1" applyBorder="1" applyAlignment="1" applyProtection="1">
      <alignment horizontal="right" vertical="center"/>
      <protection/>
    </xf>
    <xf numFmtId="49" fontId="27" fillId="33" borderId="0" xfId="0" applyNumberFormat="1" applyFont="1" applyFill="1" applyBorder="1" applyAlignment="1" applyProtection="1">
      <alignment horizontal="right" vertical="center"/>
      <protection/>
    </xf>
    <xf numFmtId="170" fontId="13" fillId="33" borderId="0" xfId="0" applyNumberFormat="1" applyFont="1" applyFill="1" applyBorder="1" applyAlignment="1" applyProtection="1">
      <alignment horizontal="right" vertical="center"/>
      <protection/>
    </xf>
    <xf numFmtId="170" fontId="27" fillId="33" borderId="0" xfId="0" applyNumberFormat="1" applyFont="1" applyFill="1" applyBorder="1" applyAlignment="1" applyProtection="1">
      <alignment horizontal="right"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1" fontId="27" fillId="33" borderId="0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/>
      <protection/>
    </xf>
    <xf numFmtId="0" fontId="21" fillId="35" borderId="20" xfId="0" applyFont="1" applyFill="1" applyBorder="1" applyAlignment="1" applyProtection="1">
      <alignment horizontal="center" vertical="center" wrapText="1"/>
      <protection/>
    </xf>
    <xf numFmtId="171" fontId="27" fillId="35" borderId="15" xfId="0" applyNumberFormat="1" applyFont="1" applyFill="1" applyBorder="1" applyAlignment="1" applyProtection="1">
      <alignment horizontal="center" vertical="center"/>
      <protection/>
    </xf>
    <xf numFmtId="170" fontId="27" fillId="35" borderId="15" xfId="0" applyNumberFormat="1" applyFont="1" applyFill="1" applyBorder="1" applyAlignment="1" applyProtection="1">
      <alignment horizontal="right" vertical="center"/>
      <protection/>
    </xf>
    <xf numFmtId="0" fontId="21" fillId="35" borderId="15" xfId="0" applyFont="1" applyFill="1" applyBorder="1" applyAlignment="1" applyProtection="1">
      <alignment horizontal="center" vertical="center" wrapText="1"/>
      <protection/>
    </xf>
    <xf numFmtId="0" fontId="13" fillId="35" borderId="15" xfId="0" applyFont="1" applyFill="1" applyBorder="1" applyAlignment="1" applyProtection="1">
      <alignment horizontal="center" vertical="center" wrapText="1"/>
      <protection/>
    </xf>
    <xf numFmtId="170" fontId="10" fillId="36" borderId="15" xfId="0" applyNumberFormat="1" applyFont="1" applyFill="1" applyBorder="1" applyAlignment="1" applyProtection="1">
      <alignment horizontal="right" vertical="center"/>
      <protection/>
    </xf>
    <xf numFmtId="0" fontId="11" fillId="36" borderId="21" xfId="0" applyFont="1" applyFill="1" applyBorder="1" applyAlignment="1" applyProtection="1">
      <alignment horizontal="center"/>
      <protection/>
    </xf>
    <xf numFmtId="170" fontId="0" fillId="37" borderId="21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9" fontId="28" fillId="33" borderId="0" xfId="0" applyNumberFormat="1" applyFont="1" applyFill="1" applyBorder="1" applyAlignment="1" applyProtection="1">
      <alignment horizontal="left" vertical="center"/>
      <protection/>
    </xf>
    <xf numFmtId="0" fontId="10" fillId="36" borderId="15" xfId="0" applyNumberFormat="1" applyFont="1" applyFill="1" applyBorder="1" applyAlignment="1" applyProtection="1">
      <alignment horizontal="center" vertical="center"/>
      <protection locked="0"/>
    </xf>
    <xf numFmtId="170" fontId="29" fillId="36" borderId="15" xfId="0" applyNumberFormat="1" applyFont="1" applyFill="1" applyBorder="1" applyAlignment="1" applyProtection="1">
      <alignment horizontal="right" vertical="center"/>
      <protection/>
    </xf>
    <xf numFmtId="170" fontId="6" fillId="33" borderId="0" xfId="0" applyNumberFormat="1" applyFont="1" applyFill="1" applyBorder="1" applyAlignment="1" applyProtection="1">
      <alignment horizontal="right" vertical="center"/>
      <protection/>
    </xf>
    <xf numFmtId="170" fontId="29" fillId="33" borderId="0" xfId="0" applyNumberFormat="1" applyFont="1" applyFill="1" applyBorder="1" applyAlignment="1" applyProtection="1">
      <alignment horizontal="right" vertical="center"/>
      <protection/>
    </xf>
    <xf numFmtId="0" fontId="13" fillId="35" borderId="21" xfId="0" applyFont="1" applyFill="1" applyBorder="1" applyAlignment="1" applyProtection="1">
      <alignment horizontal="center" vertical="center" wrapText="1"/>
      <protection/>
    </xf>
    <xf numFmtId="0" fontId="24" fillId="35" borderId="21" xfId="0" applyFont="1" applyFill="1" applyBorder="1" applyAlignment="1" applyProtection="1">
      <alignment horizontal="center" vertical="center" wrapText="1"/>
      <protection/>
    </xf>
    <xf numFmtId="0" fontId="10" fillId="36" borderId="15" xfId="0" applyNumberFormat="1" applyFont="1" applyFill="1" applyBorder="1" applyAlignment="1" applyProtection="1">
      <alignment horizontal="center" vertical="center"/>
      <protection/>
    </xf>
    <xf numFmtId="49" fontId="10" fillId="36" borderId="15" xfId="0" applyNumberFormat="1" applyFont="1" applyFill="1" applyBorder="1" applyAlignment="1" applyProtection="1">
      <alignment horizontal="left" vertical="center"/>
      <protection/>
    </xf>
    <xf numFmtId="171" fontId="10" fillId="36" borderId="15" xfId="0" applyNumberFormat="1" applyFont="1" applyFill="1" applyBorder="1" applyAlignment="1" applyProtection="1">
      <alignment horizontal="center" vertical="center"/>
      <protection/>
    </xf>
    <xf numFmtId="176" fontId="10" fillId="36" borderId="15" xfId="0" applyNumberFormat="1" applyFont="1" applyFill="1" applyBorder="1" applyAlignment="1" applyProtection="1">
      <alignment horizontal="center" vertical="center" shrinkToFit="1"/>
      <protection/>
    </xf>
    <xf numFmtId="171" fontId="10" fillId="36" borderId="15" xfId="0" applyNumberFormat="1" applyFont="1" applyFill="1" applyBorder="1" applyAlignment="1" applyProtection="1">
      <alignment horizontal="left" vertical="center"/>
      <protection/>
    </xf>
    <xf numFmtId="171" fontId="27" fillId="36" borderId="15" xfId="0" applyNumberFormat="1" applyFont="1" applyFill="1" applyBorder="1" applyAlignment="1" applyProtection="1">
      <alignment horizontal="center" vertical="center"/>
      <protection/>
    </xf>
    <xf numFmtId="49" fontId="12" fillId="36" borderId="15" xfId="0" applyNumberFormat="1" applyFont="1" applyFill="1" applyBorder="1" applyAlignment="1" applyProtection="1">
      <alignment horizontal="left" vertical="center"/>
      <protection/>
    </xf>
    <xf numFmtId="49" fontId="2" fillId="36" borderId="15" xfId="0" applyNumberFormat="1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13" fillId="35" borderId="22" xfId="0" applyFont="1" applyFill="1" applyBorder="1" applyAlignment="1" applyProtection="1">
      <alignment horizontal="center" vertical="center" wrapText="1"/>
      <protection/>
    </xf>
    <xf numFmtId="0" fontId="11" fillId="38" borderId="15" xfId="0" applyFont="1" applyFill="1" applyBorder="1" applyAlignment="1" applyProtection="1">
      <alignment horizontal="center"/>
      <protection locked="0"/>
    </xf>
    <xf numFmtId="0" fontId="11" fillId="38" borderId="15" xfId="0" applyFont="1" applyFill="1" applyBorder="1" applyAlignment="1" applyProtection="1">
      <alignment horizontal="center" vertical="center"/>
      <protection locked="0"/>
    </xf>
    <xf numFmtId="0" fontId="10" fillId="34" borderId="15" xfId="0" applyNumberFormat="1" applyFont="1" applyFill="1" applyBorder="1" applyAlignment="1" applyProtection="1">
      <alignment horizontal="center" vertical="center"/>
      <protection locked="0"/>
    </xf>
    <xf numFmtId="0" fontId="22" fillId="38" borderId="0" xfId="45" applyFont="1" applyFill="1" applyBorder="1" applyAlignment="1" applyProtection="1">
      <alignment horizontal="center" vertical="center"/>
      <protection locked="0"/>
    </xf>
    <xf numFmtId="0" fontId="22" fillId="38" borderId="10" xfId="45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Alignment="1" applyProtection="1">
      <alignment horizontal="center"/>
      <protection/>
    </xf>
    <xf numFmtId="0" fontId="22" fillId="38" borderId="14" xfId="45" applyFont="1" applyFill="1" applyBorder="1" applyAlignment="1" applyProtection="1">
      <alignment horizontal="center" vertical="center"/>
      <protection locked="0"/>
    </xf>
    <xf numFmtId="0" fontId="22" fillId="38" borderId="15" xfId="45" applyFont="1" applyFill="1" applyBorder="1" applyAlignment="1" applyProtection="1">
      <alignment horizontal="center" vertical="center"/>
      <protection locked="0"/>
    </xf>
    <xf numFmtId="0" fontId="23" fillId="38" borderId="0" xfId="45" applyFont="1" applyFill="1" applyBorder="1" applyAlignment="1" applyProtection="1">
      <alignment horizontal="center" vertical="center" wrapText="1"/>
      <protection locked="0"/>
    </xf>
    <xf numFmtId="0" fontId="23" fillId="38" borderId="14" xfId="45" applyFont="1" applyFill="1" applyBorder="1" applyAlignment="1" applyProtection="1">
      <alignment horizontal="center" vertical="center" wrapText="1"/>
      <protection locked="0"/>
    </xf>
    <xf numFmtId="0" fontId="23" fillId="38" borderId="10" xfId="45" applyFont="1" applyFill="1" applyBorder="1" applyAlignment="1" applyProtection="1">
      <alignment horizontal="center" vertical="center" wrapText="1"/>
      <protection locked="0"/>
    </xf>
    <xf numFmtId="0" fontId="23" fillId="38" borderId="15" xfId="45" applyFont="1" applyFill="1" applyBorder="1" applyAlignment="1" applyProtection="1">
      <alignment horizontal="center" vertical="center" wrapText="1"/>
      <protection locked="0"/>
    </xf>
    <xf numFmtId="0" fontId="15" fillId="38" borderId="0" xfId="45" applyFont="1" applyFill="1" applyBorder="1" applyAlignment="1" applyProtection="1">
      <alignment horizontal="center" vertical="center" wrapText="1"/>
      <protection locked="0"/>
    </xf>
    <xf numFmtId="0" fontId="15" fillId="38" borderId="10" xfId="45" applyFont="1" applyFill="1" applyBorder="1" applyAlignment="1" applyProtection="1">
      <alignment horizontal="center" vertical="center" wrapText="1"/>
      <protection locked="0"/>
    </xf>
    <xf numFmtId="0" fontId="20" fillId="38" borderId="23" xfId="0" applyFont="1" applyFill="1" applyBorder="1" applyAlignment="1" applyProtection="1">
      <alignment horizontal="center" vertical="center" wrapText="1"/>
      <protection/>
    </xf>
    <xf numFmtId="0" fontId="20" fillId="38" borderId="24" xfId="0" applyFont="1" applyFill="1" applyBorder="1" applyAlignment="1" applyProtection="1">
      <alignment horizontal="center" vertical="center" wrapText="1"/>
      <protection/>
    </xf>
    <xf numFmtId="0" fontId="20" fillId="38" borderId="25" xfId="0" applyFont="1" applyFill="1" applyBorder="1" applyAlignment="1" applyProtection="1">
      <alignment horizontal="center" vertical="center" wrapText="1"/>
      <protection/>
    </xf>
    <xf numFmtId="0" fontId="20" fillId="38" borderId="26" xfId="0" applyFont="1" applyFill="1" applyBorder="1" applyAlignment="1" applyProtection="1">
      <alignment horizontal="center" vertical="center" wrapText="1"/>
      <protection/>
    </xf>
    <xf numFmtId="0" fontId="20" fillId="38" borderId="0" xfId="0" applyFont="1" applyFill="1" applyBorder="1" applyAlignment="1" applyProtection="1">
      <alignment horizontal="center" vertical="center" wrapText="1"/>
      <protection/>
    </xf>
    <xf numFmtId="0" fontId="20" fillId="38" borderId="27" xfId="0" applyFont="1" applyFill="1" applyBorder="1" applyAlignment="1" applyProtection="1">
      <alignment horizontal="center" vertical="center" wrapText="1"/>
      <protection/>
    </xf>
    <xf numFmtId="0" fontId="20" fillId="38" borderId="28" xfId="0" applyFont="1" applyFill="1" applyBorder="1" applyAlignment="1" applyProtection="1">
      <alignment horizontal="center" vertical="center" wrapText="1"/>
      <protection/>
    </xf>
    <xf numFmtId="0" fontId="20" fillId="38" borderId="29" xfId="0" applyFont="1" applyFill="1" applyBorder="1" applyAlignment="1" applyProtection="1">
      <alignment horizontal="center" vertical="center" wrapText="1"/>
      <protection/>
    </xf>
    <xf numFmtId="0" fontId="20" fillId="38" borderId="30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 applyProtection="1">
      <alignment horizontal="center"/>
      <protection/>
    </xf>
    <xf numFmtId="0" fontId="19" fillId="38" borderId="0" xfId="0" applyFont="1" applyFill="1" applyBorder="1" applyAlignment="1" applyProtection="1">
      <alignment horizontal="center" vertical="center"/>
      <protection/>
    </xf>
    <xf numFmtId="0" fontId="19" fillId="38" borderId="14" xfId="0" applyFont="1" applyFill="1" applyBorder="1" applyAlignment="1" applyProtection="1">
      <alignment horizontal="center" vertical="center"/>
      <protection/>
    </xf>
    <xf numFmtId="0" fontId="21" fillId="38" borderId="0" xfId="0" applyFont="1" applyFill="1" applyBorder="1" applyAlignment="1" applyProtection="1">
      <alignment horizontal="center" vertical="center"/>
      <protection/>
    </xf>
    <xf numFmtId="0" fontId="21" fillId="38" borderId="14" xfId="0" applyFont="1" applyFill="1" applyBorder="1" applyAlignment="1" applyProtection="1">
      <alignment horizontal="center" vertical="center"/>
      <protection/>
    </xf>
    <xf numFmtId="0" fontId="21" fillId="38" borderId="10" xfId="0" applyFont="1" applyFill="1" applyBorder="1" applyAlignment="1" applyProtection="1">
      <alignment horizontal="center" vertical="center"/>
      <protection/>
    </xf>
    <xf numFmtId="0" fontId="21" fillId="38" borderId="15" xfId="0" applyFont="1" applyFill="1" applyBorder="1" applyAlignment="1" applyProtection="1">
      <alignment horizontal="center" vertical="center"/>
      <protection/>
    </xf>
    <xf numFmtId="0" fontId="19" fillId="38" borderId="0" xfId="0" applyFont="1" applyFill="1" applyBorder="1" applyAlignment="1" applyProtection="1">
      <alignment horizontal="center" vertical="center" wrapText="1"/>
      <protection/>
    </xf>
    <xf numFmtId="0" fontId="19" fillId="38" borderId="10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>
      <alignment horizontal="center"/>
    </xf>
    <xf numFmtId="0" fontId="1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Alignment="1" applyProtection="1">
      <alignment horizontal="center" vertical="center"/>
      <protection/>
    </xf>
    <xf numFmtId="0" fontId="25" fillId="38" borderId="0" xfId="45" applyFont="1" applyFill="1" applyBorder="1" applyAlignment="1" applyProtection="1">
      <alignment horizontal="center" vertical="center"/>
      <protection locked="0"/>
    </xf>
    <xf numFmtId="0" fontId="25" fillId="38" borderId="14" xfId="45" applyFont="1" applyFill="1" applyBorder="1" applyAlignment="1" applyProtection="1">
      <alignment horizontal="center" vertical="center"/>
      <protection locked="0"/>
    </xf>
    <xf numFmtId="0" fontId="25" fillId="38" borderId="10" xfId="45" applyFont="1" applyFill="1" applyBorder="1" applyAlignment="1" applyProtection="1">
      <alignment horizontal="center" vertical="center"/>
      <protection locked="0"/>
    </xf>
    <xf numFmtId="0" fontId="25" fillId="38" borderId="15" xfId="45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23" fillId="38" borderId="0" xfId="45" applyFont="1" applyFill="1" applyBorder="1" applyAlignment="1" applyProtection="1">
      <alignment horizontal="center" vertical="center"/>
      <protection locked="0"/>
    </xf>
    <xf numFmtId="0" fontId="23" fillId="38" borderId="14" xfId="45" applyFont="1" applyFill="1" applyBorder="1" applyAlignment="1" applyProtection="1">
      <alignment horizontal="center" vertical="center"/>
      <protection locked="0"/>
    </xf>
    <xf numFmtId="0" fontId="23" fillId="38" borderId="10" xfId="45" applyFont="1" applyFill="1" applyBorder="1" applyAlignment="1" applyProtection="1">
      <alignment horizontal="center" vertical="center"/>
      <protection locked="0"/>
    </xf>
    <xf numFmtId="0" fontId="23" fillId="38" borderId="15" xfId="45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/>
    </xf>
    <xf numFmtId="0" fontId="15" fillId="33" borderId="0" xfId="45" applyFont="1" applyFill="1" applyAlignment="1" applyProtection="1">
      <alignment horizontal="center" vertical="center"/>
      <protection locked="0"/>
    </xf>
    <xf numFmtId="0" fontId="14" fillId="39" borderId="23" xfId="0" applyFont="1" applyFill="1" applyBorder="1" applyAlignment="1" applyProtection="1">
      <alignment horizontal="center" vertical="center" wrapText="1"/>
      <protection/>
    </xf>
    <xf numFmtId="0" fontId="14" fillId="39" borderId="24" xfId="0" applyFont="1" applyFill="1" applyBorder="1" applyAlignment="1" applyProtection="1">
      <alignment horizontal="center" vertical="center" wrapText="1"/>
      <protection/>
    </xf>
    <xf numFmtId="0" fontId="14" fillId="39" borderId="25" xfId="0" applyFont="1" applyFill="1" applyBorder="1" applyAlignment="1" applyProtection="1">
      <alignment horizontal="center" vertical="center" wrapText="1"/>
      <protection/>
    </xf>
    <xf numFmtId="0" fontId="14" fillId="39" borderId="26" xfId="0" applyFont="1" applyFill="1" applyBorder="1" applyAlignment="1" applyProtection="1">
      <alignment horizontal="center" vertical="center" wrapText="1"/>
      <protection/>
    </xf>
    <xf numFmtId="0" fontId="14" fillId="39" borderId="0" xfId="0" applyFont="1" applyFill="1" applyBorder="1" applyAlignment="1" applyProtection="1">
      <alignment horizontal="center" vertical="center" wrapText="1"/>
      <protection/>
    </xf>
    <xf numFmtId="0" fontId="14" fillId="39" borderId="27" xfId="0" applyFont="1" applyFill="1" applyBorder="1" applyAlignment="1" applyProtection="1">
      <alignment horizontal="center" vertical="center" wrapText="1"/>
      <protection/>
    </xf>
    <xf numFmtId="0" fontId="14" fillId="39" borderId="28" xfId="0" applyFont="1" applyFill="1" applyBorder="1" applyAlignment="1" applyProtection="1">
      <alignment horizontal="center" vertical="center" wrapText="1"/>
      <protection/>
    </xf>
    <xf numFmtId="0" fontId="14" fillId="39" borderId="29" xfId="0" applyFont="1" applyFill="1" applyBorder="1" applyAlignment="1" applyProtection="1">
      <alignment horizontal="center" vertical="center" wrapText="1"/>
      <protection/>
    </xf>
    <xf numFmtId="0" fontId="14" fillId="39" borderId="3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horizontal="right" vertical="center"/>
      <protection/>
    </xf>
    <xf numFmtId="0" fontId="11" fillId="34" borderId="31" xfId="0" applyFont="1" applyFill="1" applyBorder="1" applyAlignment="1" applyProtection="1">
      <alignment horizontal="center" vertical="center"/>
      <protection locked="0"/>
    </xf>
    <xf numFmtId="0" fontId="11" fillId="34" borderId="16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Alignment="1" applyProtection="1">
      <alignment horizontal="center" vertical="center"/>
      <protection/>
    </xf>
    <xf numFmtId="0" fontId="16" fillId="33" borderId="27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 vertical="center"/>
      <protection/>
    </xf>
    <xf numFmtId="170" fontId="11" fillId="34" borderId="31" xfId="0" applyNumberFormat="1" applyFont="1" applyFill="1" applyBorder="1" applyAlignment="1" applyProtection="1">
      <alignment horizontal="center" vertical="center"/>
      <protection locked="0"/>
    </xf>
    <xf numFmtId="170" fontId="11" fillId="34" borderId="16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horizontal="center" vertical="center" wrapText="1"/>
      <protection locked="0"/>
    </xf>
    <xf numFmtId="0" fontId="11" fillId="34" borderId="32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 vertical="center"/>
      <protection/>
    </xf>
    <xf numFmtId="14" fontId="11" fillId="34" borderId="31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 applyProtection="1">
      <alignment horizontal="center"/>
      <protection/>
    </xf>
    <xf numFmtId="0" fontId="0" fillId="39" borderId="23" xfId="0" applyFill="1" applyBorder="1" applyAlignment="1" applyProtection="1">
      <alignment horizontal="center" vertical="center"/>
      <protection/>
    </xf>
    <xf numFmtId="0" fontId="0" fillId="39" borderId="25" xfId="0" applyFill="1" applyBorder="1" applyAlignment="1" applyProtection="1">
      <alignment horizontal="center" vertical="center"/>
      <protection/>
    </xf>
    <xf numFmtId="0" fontId="0" fillId="39" borderId="0" xfId="0" applyFill="1" applyBorder="1" applyAlignment="1" applyProtection="1">
      <alignment horizontal="center" vertical="center"/>
      <protection/>
    </xf>
    <xf numFmtId="0" fontId="0" fillId="39" borderId="27" xfId="0" applyFill="1" applyBorder="1" applyAlignment="1" applyProtection="1">
      <alignment horizontal="center" vertical="center"/>
      <protection/>
    </xf>
    <xf numFmtId="0" fontId="0" fillId="39" borderId="28" xfId="0" applyFill="1" applyBorder="1" applyAlignment="1" applyProtection="1">
      <alignment horizontal="center" vertical="center"/>
      <protection/>
    </xf>
    <xf numFmtId="0" fontId="0" fillId="39" borderId="30" xfId="0" applyFill="1" applyBorder="1" applyAlignment="1" applyProtection="1">
      <alignment horizontal="center" vertical="center"/>
      <protection/>
    </xf>
    <xf numFmtId="0" fontId="3" fillId="40" borderId="0" xfId="45" applyFill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 horizontal="right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9" borderId="26" xfId="0" applyFill="1" applyBorder="1" applyAlignment="1" applyProtection="1">
      <alignment horizontal="center" vertical="center"/>
      <protection/>
    </xf>
    <xf numFmtId="0" fontId="3" fillId="40" borderId="0" xfId="45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13" fillId="35" borderId="0" xfId="0" applyFont="1" applyFill="1" applyBorder="1" applyAlignment="1" applyProtection="1">
      <alignment horizontal="center"/>
      <protection/>
    </xf>
    <xf numFmtId="0" fontId="13" fillId="35" borderId="14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4"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RINCIPAL!A1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17</xdr:row>
      <xdr:rowOff>0</xdr:rowOff>
    </xdr:from>
    <xdr:to>
      <xdr:col>1</xdr:col>
      <xdr:colOff>371475</xdr:colOff>
      <xdr:row>19</xdr:row>
      <xdr:rowOff>9525</xdr:rowOff>
    </xdr:to>
    <xdr:sp>
      <xdr:nvSpPr>
        <xdr:cNvPr id="1" name="Line 57"/>
        <xdr:cNvSpPr>
          <a:spLocks/>
        </xdr:cNvSpPr>
      </xdr:nvSpPr>
      <xdr:spPr>
        <a:xfrm>
          <a:off x="1133475" y="3933825"/>
          <a:ext cx="0" cy="466725"/>
        </a:xfrm>
        <a:prstGeom prst="line">
          <a:avLst/>
        </a:prstGeom>
        <a:noFill/>
        <a:ln w="76200" cmpd="tri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16</xdr:row>
      <xdr:rowOff>219075</xdr:rowOff>
    </xdr:from>
    <xdr:to>
      <xdr:col>1</xdr:col>
      <xdr:colOff>114300</xdr:colOff>
      <xdr:row>22</xdr:row>
      <xdr:rowOff>0</xdr:rowOff>
    </xdr:to>
    <xdr:sp>
      <xdr:nvSpPr>
        <xdr:cNvPr id="2" name="Line 58"/>
        <xdr:cNvSpPr>
          <a:spLocks/>
        </xdr:cNvSpPr>
      </xdr:nvSpPr>
      <xdr:spPr>
        <a:xfrm>
          <a:off x="866775" y="3733800"/>
          <a:ext cx="9525" cy="1343025"/>
        </a:xfrm>
        <a:prstGeom prst="line">
          <a:avLst/>
        </a:prstGeom>
        <a:noFill/>
        <a:ln w="76200" cmpd="tri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19</xdr:row>
      <xdr:rowOff>28575</xdr:rowOff>
    </xdr:from>
    <xdr:to>
      <xdr:col>1</xdr:col>
      <xdr:colOff>657225</xdr:colOff>
      <xdr:row>19</xdr:row>
      <xdr:rowOff>28575</xdr:rowOff>
    </xdr:to>
    <xdr:sp>
      <xdr:nvSpPr>
        <xdr:cNvPr id="3" name="Line 59"/>
        <xdr:cNvSpPr>
          <a:spLocks/>
        </xdr:cNvSpPr>
      </xdr:nvSpPr>
      <xdr:spPr>
        <a:xfrm>
          <a:off x="1133475" y="4419600"/>
          <a:ext cx="285750" cy="0"/>
        </a:xfrm>
        <a:prstGeom prst="line">
          <a:avLst/>
        </a:prstGeom>
        <a:noFill/>
        <a:ln w="76200" cmpd="tri">
          <a:solidFill>
            <a:srgbClr val="00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21</xdr:row>
      <xdr:rowOff>219075</xdr:rowOff>
    </xdr:from>
    <xdr:to>
      <xdr:col>1</xdr:col>
      <xdr:colOff>714375</xdr:colOff>
      <xdr:row>21</xdr:row>
      <xdr:rowOff>219075</xdr:rowOff>
    </xdr:to>
    <xdr:sp>
      <xdr:nvSpPr>
        <xdr:cNvPr id="4" name="Line 60"/>
        <xdr:cNvSpPr>
          <a:spLocks/>
        </xdr:cNvSpPr>
      </xdr:nvSpPr>
      <xdr:spPr>
        <a:xfrm>
          <a:off x="847725" y="5067300"/>
          <a:ext cx="628650" cy="0"/>
        </a:xfrm>
        <a:prstGeom prst="line">
          <a:avLst/>
        </a:prstGeom>
        <a:noFill/>
        <a:ln w="76200" cmpd="tri">
          <a:solidFill>
            <a:srgbClr val="00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36</xdr:row>
      <xdr:rowOff>47625</xdr:rowOff>
    </xdr:from>
    <xdr:to>
      <xdr:col>16</xdr:col>
      <xdr:colOff>571500</xdr:colOff>
      <xdr:row>43</xdr:row>
      <xdr:rowOff>28575</xdr:rowOff>
    </xdr:to>
    <xdr:pic>
      <xdr:nvPicPr>
        <xdr:cNvPr id="5" name="Picture 77" descr="HOJA MEMBRETADA"/>
        <xdr:cNvPicPr preferRelativeResize="1">
          <a:picLocks noChangeAspect="1"/>
        </xdr:cNvPicPr>
      </xdr:nvPicPr>
      <xdr:blipFill>
        <a:blip r:embed="rId1"/>
        <a:srcRect l="2349" t="91410" r="41419"/>
        <a:stretch>
          <a:fillRect/>
        </a:stretch>
      </xdr:blipFill>
      <xdr:spPr>
        <a:xfrm>
          <a:off x="5610225" y="8086725"/>
          <a:ext cx="5229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0</xdr:row>
      <xdr:rowOff>104775</xdr:rowOff>
    </xdr:from>
    <xdr:to>
      <xdr:col>2</xdr:col>
      <xdr:colOff>257175</xdr:colOff>
      <xdr:row>8</xdr:row>
      <xdr:rowOff>47625</xdr:rowOff>
    </xdr:to>
    <xdr:pic>
      <xdr:nvPicPr>
        <xdr:cNvPr id="6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04775"/>
          <a:ext cx="12954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0</xdr:rowOff>
    </xdr:from>
    <xdr:to>
      <xdr:col>16</xdr:col>
      <xdr:colOff>0</xdr:colOff>
      <xdr:row>27</xdr:row>
      <xdr:rowOff>0</xdr:rowOff>
    </xdr:to>
    <xdr:sp>
      <xdr:nvSpPr>
        <xdr:cNvPr id="1" name="Line 4"/>
        <xdr:cNvSpPr>
          <a:spLocks/>
        </xdr:cNvSpPr>
      </xdr:nvSpPr>
      <xdr:spPr>
        <a:xfrm>
          <a:off x="152400" y="6324600"/>
          <a:ext cx="10401300" cy="0"/>
        </a:xfrm>
        <a:prstGeom prst="line">
          <a:avLst/>
        </a:prstGeom>
        <a:noFill/>
        <a:ln w="57150" cmpd="thinThick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57150</xdr:rowOff>
    </xdr:from>
    <xdr:to>
      <xdr:col>15</xdr:col>
      <xdr:colOff>1200150</xdr:colOff>
      <xdr:row>24</xdr:row>
      <xdr:rowOff>57150</xdr:rowOff>
    </xdr:to>
    <xdr:sp>
      <xdr:nvSpPr>
        <xdr:cNvPr id="2" name="Line 6"/>
        <xdr:cNvSpPr>
          <a:spLocks/>
        </xdr:cNvSpPr>
      </xdr:nvSpPr>
      <xdr:spPr>
        <a:xfrm>
          <a:off x="1390650" y="5762625"/>
          <a:ext cx="9115425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200025</xdr:colOff>
      <xdr:row>0</xdr:row>
      <xdr:rowOff>95250</xdr:rowOff>
    </xdr:from>
    <xdr:to>
      <xdr:col>15</xdr:col>
      <xdr:colOff>1162050</xdr:colOff>
      <xdr:row>3</xdr:row>
      <xdr:rowOff>28575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95250"/>
          <a:ext cx="962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57150</xdr:rowOff>
    </xdr:from>
    <xdr:to>
      <xdr:col>1</xdr:col>
      <xdr:colOff>962025</xdr:colOff>
      <xdr:row>5</xdr:row>
      <xdr:rowOff>28575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57150"/>
          <a:ext cx="9429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48</xdr:row>
      <xdr:rowOff>104775</xdr:rowOff>
    </xdr:from>
    <xdr:to>
      <xdr:col>11</xdr:col>
      <xdr:colOff>1114425</xdr:colOff>
      <xdr:row>48</xdr:row>
      <xdr:rowOff>104775</xdr:rowOff>
    </xdr:to>
    <xdr:sp>
      <xdr:nvSpPr>
        <xdr:cNvPr id="1" name="Line 4"/>
        <xdr:cNvSpPr>
          <a:spLocks/>
        </xdr:cNvSpPr>
      </xdr:nvSpPr>
      <xdr:spPr>
        <a:xfrm>
          <a:off x="152400" y="6524625"/>
          <a:ext cx="9620250" cy="0"/>
        </a:xfrm>
        <a:prstGeom prst="line">
          <a:avLst/>
        </a:prstGeom>
        <a:noFill/>
        <a:ln w="57150" cmpd="thinThick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2" name="Picture 12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3" name="Picture 13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4" name="Picture 14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5" name="Picture 15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6" name="Picture 16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7" name="Picture 17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685800</xdr:colOff>
      <xdr:row>3</xdr:row>
      <xdr:rowOff>47625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0"/>
          <a:ext cx="68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0</xdr:row>
      <xdr:rowOff>0</xdr:rowOff>
    </xdr:from>
    <xdr:to>
      <xdr:col>13</xdr:col>
      <xdr:colOff>657225</xdr:colOff>
      <xdr:row>3</xdr:row>
      <xdr:rowOff>47625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5050" y="0"/>
          <a:ext cx="68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0</xdr:row>
      <xdr:rowOff>28575</xdr:rowOff>
    </xdr:from>
    <xdr:to>
      <xdr:col>11</xdr:col>
      <xdr:colOff>1038225</xdr:colOff>
      <xdr:row>2</xdr:row>
      <xdr:rowOff>133350</xdr:rowOff>
    </xdr:to>
    <xdr:pic>
      <xdr:nvPicPr>
        <xdr:cNvPr id="10" name="1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28575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48</xdr:row>
      <xdr:rowOff>104775</xdr:rowOff>
    </xdr:from>
    <xdr:to>
      <xdr:col>11</xdr:col>
      <xdr:colOff>1114425</xdr:colOff>
      <xdr:row>48</xdr:row>
      <xdr:rowOff>104775</xdr:rowOff>
    </xdr:to>
    <xdr:sp>
      <xdr:nvSpPr>
        <xdr:cNvPr id="1" name="Line 4"/>
        <xdr:cNvSpPr>
          <a:spLocks/>
        </xdr:cNvSpPr>
      </xdr:nvSpPr>
      <xdr:spPr>
        <a:xfrm>
          <a:off x="152400" y="6524625"/>
          <a:ext cx="9620250" cy="0"/>
        </a:xfrm>
        <a:prstGeom prst="line">
          <a:avLst/>
        </a:prstGeom>
        <a:noFill/>
        <a:ln w="57150" cmpd="thinThick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2" name="Picture 13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3" name="Picture 14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4" name="Picture 15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5" name="Picture 16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6" name="Picture 17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685800</xdr:colOff>
      <xdr:row>3</xdr:row>
      <xdr:rowOff>47625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0"/>
          <a:ext cx="68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0</xdr:row>
      <xdr:rowOff>0</xdr:rowOff>
    </xdr:from>
    <xdr:to>
      <xdr:col>13</xdr:col>
      <xdr:colOff>657225</xdr:colOff>
      <xdr:row>3</xdr:row>
      <xdr:rowOff>47625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5050" y="0"/>
          <a:ext cx="68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0</xdr:row>
      <xdr:rowOff>28575</xdr:rowOff>
    </xdr:from>
    <xdr:to>
      <xdr:col>11</xdr:col>
      <xdr:colOff>1038225</xdr:colOff>
      <xdr:row>2</xdr:row>
      <xdr:rowOff>133350</xdr:rowOff>
    </xdr:to>
    <xdr:pic>
      <xdr:nvPicPr>
        <xdr:cNvPr id="9" name="1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28575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48</xdr:row>
      <xdr:rowOff>104775</xdr:rowOff>
    </xdr:from>
    <xdr:to>
      <xdr:col>11</xdr:col>
      <xdr:colOff>1114425</xdr:colOff>
      <xdr:row>48</xdr:row>
      <xdr:rowOff>104775</xdr:rowOff>
    </xdr:to>
    <xdr:sp>
      <xdr:nvSpPr>
        <xdr:cNvPr id="1" name="Line 4"/>
        <xdr:cNvSpPr>
          <a:spLocks/>
        </xdr:cNvSpPr>
      </xdr:nvSpPr>
      <xdr:spPr>
        <a:xfrm>
          <a:off x="152400" y="6524625"/>
          <a:ext cx="9620250" cy="0"/>
        </a:xfrm>
        <a:prstGeom prst="line">
          <a:avLst/>
        </a:prstGeom>
        <a:noFill/>
        <a:ln w="57150" cmpd="thinThick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2" name="Picture 14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3" name="Picture 15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4" name="Picture 16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5" name="Picture 17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685800</xdr:colOff>
      <xdr:row>3</xdr:row>
      <xdr:rowOff>47625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0"/>
          <a:ext cx="68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0</xdr:row>
      <xdr:rowOff>0</xdr:rowOff>
    </xdr:from>
    <xdr:to>
      <xdr:col>13</xdr:col>
      <xdr:colOff>657225</xdr:colOff>
      <xdr:row>3</xdr:row>
      <xdr:rowOff>47625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5050" y="0"/>
          <a:ext cx="68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0</xdr:row>
      <xdr:rowOff>28575</xdr:rowOff>
    </xdr:from>
    <xdr:to>
      <xdr:col>11</xdr:col>
      <xdr:colOff>1038225</xdr:colOff>
      <xdr:row>2</xdr:row>
      <xdr:rowOff>133350</xdr:rowOff>
    </xdr:to>
    <xdr:pic>
      <xdr:nvPicPr>
        <xdr:cNvPr id="8" name="1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28575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48</xdr:row>
      <xdr:rowOff>104775</xdr:rowOff>
    </xdr:from>
    <xdr:to>
      <xdr:col>11</xdr:col>
      <xdr:colOff>1114425</xdr:colOff>
      <xdr:row>48</xdr:row>
      <xdr:rowOff>104775</xdr:rowOff>
    </xdr:to>
    <xdr:sp>
      <xdr:nvSpPr>
        <xdr:cNvPr id="1" name="Line 4"/>
        <xdr:cNvSpPr>
          <a:spLocks/>
        </xdr:cNvSpPr>
      </xdr:nvSpPr>
      <xdr:spPr>
        <a:xfrm>
          <a:off x="152400" y="6524625"/>
          <a:ext cx="9620250" cy="0"/>
        </a:xfrm>
        <a:prstGeom prst="line">
          <a:avLst/>
        </a:prstGeom>
        <a:noFill/>
        <a:ln w="57150" cmpd="thinThick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2" name="Picture 15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3" name="Picture 16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4" name="Picture 17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685800</xdr:colOff>
      <xdr:row>3</xdr:row>
      <xdr:rowOff>47625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0"/>
          <a:ext cx="68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0</xdr:row>
      <xdr:rowOff>0</xdr:rowOff>
    </xdr:from>
    <xdr:to>
      <xdr:col>13</xdr:col>
      <xdr:colOff>657225</xdr:colOff>
      <xdr:row>3</xdr:row>
      <xdr:rowOff>47625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5050" y="0"/>
          <a:ext cx="68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0</xdr:row>
      <xdr:rowOff>28575</xdr:rowOff>
    </xdr:from>
    <xdr:to>
      <xdr:col>11</xdr:col>
      <xdr:colOff>1038225</xdr:colOff>
      <xdr:row>2</xdr:row>
      <xdr:rowOff>133350</xdr:rowOff>
    </xdr:to>
    <xdr:pic>
      <xdr:nvPicPr>
        <xdr:cNvPr id="7" name="1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28575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48</xdr:row>
      <xdr:rowOff>104775</xdr:rowOff>
    </xdr:from>
    <xdr:to>
      <xdr:col>11</xdr:col>
      <xdr:colOff>1114425</xdr:colOff>
      <xdr:row>48</xdr:row>
      <xdr:rowOff>104775</xdr:rowOff>
    </xdr:to>
    <xdr:sp>
      <xdr:nvSpPr>
        <xdr:cNvPr id="1" name="Line 4"/>
        <xdr:cNvSpPr>
          <a:spLocks/>
        </xdr:cNvSpPr>
      </xdr:nvSpPr>
      <xdr:spPr>
        <a:xfrm>
          <a:off x="152400" y="6524625"/>
          <a:ext cx="9620250" cy="0"/>
        </a:xfrm>
        <a:prstGeom prst="line">
          <a:avLst/>
        </a:prstGeom>
        <a:noFill/>
        <a:ln w="57150" cmpd="thinThick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2" name="Picture 16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3" name="Picture 17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685800</xdr:colOff>
      <xdr:row>3</xdr:row>
      <xdr:rowOff>47625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0"/>
          <a:ext cx="68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0</xdr:row>
      <xdr:rowOff>0</xdr:rowOff>
    </xdr:from>
    <xdr:to>
      <xdr:col>13</xdr:col>
      <xdr:colOff>657225</xdr:colOff>
      <xdr:row>3</xdr:row>
      <xdr:rowOff>47625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5050" y="0"/>
          <a:ext cx="68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0</xdr:row>
      <xdr:rowOff>28575</xdr:rowOff>
    </xdr:from>
    <xdr:to>
      <xdr:col>11</xdr:col>
      <xdr:colOff>1038225</xdr:colOff>
      <xdr:row>2</xdr:row>
      <xdr:rowOff>133350</xdr:rowOff>
    </xdr:to>
    <xdr:pic>
      <xdr:nvPicPr>
        <xdr:cNvPr id="6" name="1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28575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48</xdr:row>
      <xdr:rowOff>104775</xdr:rowOff>
    </xdr:from>
    <xdr:to>
      <xdr:col>11</xdr:col>
      <xdr:colOff>1114425</xdr:colOff>
      <xdr:row>48</xdr:row>
      <xdr:rowOff>104775</xdr:rowOff>
    </xdr:to>
    <xdr:sp>
      <xdr:nvSpPr>
        <xdr:cNvPr id="1" name="Line 4"/>
        <xdr:cNvSpPr>
          <a:spLocks/>
        </xdr:cNvSpPr>
      </xdr:nvSpPr>
      <xdr:spPr>
        <a:xfrm>
          <a:off x="152400" y="6524625"/>
          <a:ext cx="9620250" cy="0"/>
        </a:xfrm>
        <a:prstGeom prst="line">
          <a:avLst/>
        </a:prstGeom>
        <a:noFill/>
        <a:ln w="57150" cmpd="thinThick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2" name="Picture 17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685800</xdr:colOff>
      <xdr:row>3</xdr:row>
      <xdr:rowOff>47625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0"/>
          <a:ext cx="68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0</xdr:row>
      <xdr:rowOff>0</xdr:rowOff>
    </xdr:from>
    <xdr:to>
      <xdr:col>13</xdr:col>
      <xdr:colOff>657225</xdr:colOff>
      <xdr:row>3</xdr:row>
      <xdr:rowOff>47625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5050" y="0"/>
          <a:ext cx="68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0</xdr:row>
      <xdr:rowOff>28575</xdr:rowOff>
    </xdr:from>
    <xdr:to>
      <xdr:col>11</xdr:col>
      <xdr:colOff>1038225</xdr:colOff>
      <xdr:row>2</xdr:row>
      <xdr:rowOff>133350</xdr:rowOff>
    </xdr:to>
    <xdr:pic>
      <xdr:nvPicPr>
        <xdr:cNvPr id="5" name="7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28575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39</xdr:row>
      <xdr:rowOff>0</xdr:rowOff>
    </xdr:from>
    <xdr:to>
      <xdr:col>16</xdr:col>
      <xdr:colOff>0</xdr:colOff>
      <xdr:row>39</xdr:row>
      <xdr:rowOff>0</xdr:rowOff>
    </xdr:to>
    <xdr:sp>
      <xdr:nvSpPr>
        <xdr:cNvPr id="1" name="Line 4"/>
        <xdr:cNvSpPr>
          <a:spLocks/>
        </xdr:cNvSpPr>
      </xdr:nvSpPr>
      <xdr:spPr>
        <a:xfrm>
          <a:off x="152400" y="8286750"/>
          <a:ext cx="10401300" cy="0"/>
        </a:xfrm>
        <a:prstGeom prst="line">
          <a:avLst/>
        </a:prstGeom>
        <a:noFill/>
        <a:ln w="57150" cmpd="thinThick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85725</xdr:rowOff>
    </xdr:from>
    <xdr:to>
      <xdr:col>15</xdr:col>
      <xdr:colOff>561975</xdr:colOff>
      <xdr:row>36</xdr:row>
      <xdr:rowOff>85725</xdr:rowOff>
    </xdr:to>
    <xdr:sp>
      <xdr:nvSpPr>
        <xdr:cNvPr id="2" name="Line 6"/>
        <xdr:cNvSpPr>
          <a:spLocks/>
        </xdr:cNvSpPr>
      </xdr:nvSpPr>
      <xdr:spPr>
        <a:xfrm>
          <a:off x="685800" y="7448550"/>
          <a:ext cx="9182100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295275</xdr:colOff>
      <xdr:row>0</xdr:row>
      <xdr:rowOff>28575</xdr:rowOff>
    </xdr:from>
    <xdr:to>
      <xdr:col>15</xdr:col>
      <xdr:colOff>1028700</xdr:colOff>
      <xdr:row>2</xdr:row>
      <xdr:rowOff>190500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2857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19050</xdr:rowOff>
    </xdr:from>
    <xdr:to>
      <xdr:col>1</xdr:col>
      <xdr:colOff>657225</xdr:colOff>
      <xdr:row>3</xdr:row>
      <xdr:rowOff>66675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9050"/>
          <a:ext cx="68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485775</xdr:colOff>
      <xdr:row>16</xdr:row>
      <xdr:rowOff>133350</xdr:rowOff>
    </xdr:from>
    <xdr:to>
      <xdr:col>16</xdr:col>
      <xdr:colOff>561975</xdr:colOff>
      <xdr:row>19</xdr:row>
      <xdr:rowOff>0</xdr:rowOff>
    </xdr:to>
    <xdr:sp>
      <xdr:nvSpPr>
        <xdr:cNvPr id="1" name="Text Box 11">
          <a:hlinkClick r:id="rId1"/>
        </xdr:cNvPr>
        <xdr:cNvSpPr txBox="1">
          <a:spLocks noChangeArrowheads="1"/>
        </xdr:cNvSpPr>
      </xdr:nvSpPr>
      <xdr:spPr>
        <a:xfrm>
          <a:off x="7896225" y="3486150"/>
          <a:ext cx="1600200" cy="47625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PAGINA PRINCIPAL</a:t>
          </a:r>
        </a:p>
      </xdr:txBody>
    </xdr:sp>
    <xdr:clientData/>
  </xdr:twoCellAnchor>
  <xdr:twoCellAnchor editAs="oneCell">
    <xdr:from>
      <xdr:col>0</xdr:col>
      <xdr:colOff>219075</xdr:colOff>
      <xdr:row>1</xdr:row>
      <xdr:rowOff>28575</xdr:rowOff>
    </xdr:from>
    <xdr:to>
      <xdr:col>5</xdr:col>
      <xdr:colOff>76200</xdr:colOff>
      <xdr:row>10</xdr:row>
      <xdr:rowOff>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04775"/>
          <a:ext cx="14668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48</xdr:row>
      <xdr:rowOff>95250</xdr:rowOff>
    </xdr:from>
    <xdr:to>
      <xdr:col>13</xdr:col>
      <xdr:colOff>495300</xdr:colOff>
      <xdr:row>55</xdr:row>
      <xdr:rowOff>85725</xdr:rowOff>
    </xdr:to>
    <xdr:pic>
      <xdr:nvPicPr>
        <xdr:cNvPr id="3" name="Picture 77" descr="HOJA MEMBRETADA"/>
        <xdr:cNvPicPr preferRelativeResize="1">
          <a:picLocks noChangeAspect="1"/>
        </xdr:cNvPicPr>
      </xdr:nvPicPr>
      <xdr:blipFill>
        <a:blip r:embed="rId3"/>
        <a:srcRect l="2349" t="91410" r="41419"/>
        <a:stretch>
          <a:fillRect/>
        </a:stretch>
      </xdr:blipFill>
      <xdr:spPr>
        <a:xfrm>
          <a:off x="2057400" y="9439275"/>
          <a:ext cx="5248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48</xdr:row>
      <xdr:rowOff>104775</xdr:rowOff>
    </xdr:from>
    <xdr:to>
      <xdr:col>11</xdr:col>
      <xdr:colOff>1114425</xdr:colOff>
      <xdr:row>48</xdr:row>
      <xdr:rowOff>104775</xdr:rowOff>
    </xdr:to>
    <xdr:sp>
      <xdr:nvSpPr>
        <xdr:cNvPr id="1" name="Line 4"/>
        <xdr:cNvSpPr>
          <a:spLocks/>
        </xdr:cNvSpPr>
      </xdr:nvSpPr>
      <xdr:spPr>
        <a:xfrm>
          <a:off x="152400" y="6534150"/>
          <a:ext cx="9620250" cy="0"/>
        </a:xfrm>
        <a:prstGeom prst="line">
          <a:avLst/>
        </a:prstGeom>
        <a:noFill/>
        <a:ln w="57150" cmpd="thinThick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23</xdr:col>
      <xdr:colOff>28575</xdr:colOff>
      <xdr:row>0</xdr:row>
      <xdr:rowOff>0</xdr:rowOff>
    </xdr:from>
    <xdr:to>
      <xdr:col>25</xdr:col>
      <xdr:colOff>923925</xdr:colOff>
      <xdr:row>3</xdr:row>
      <xdr:rowOff>95250</xdr:rowOff>
    </xdr:to>
    <xdr:pic>
      <xdr:nvPicPr>
        <xdr:cNvPr id="2" name="Picture 9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30825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3" name="Picture 9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4" name="Picture 10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5" name="Picture 10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6" name="Picture 11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7" name="Picture 12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8" name="Picture 13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9" name="Picture 14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10" name="Picture 15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11" name="Picture 16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12" name="Picture 17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13" name="Picture 9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14" name="Picture 10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15" name="Picture 10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16" name="Picture 11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17" name="Picture 12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18" name="Picture 13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19" name="Picture 14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20" name="Picture 15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21" name="Picture 16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22" name="Picture 17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685800</xdr:colOff>
      <xdr:row>3</xdr:row>
      <xdr:rowOff>47625</xdr:rowOff>
    </xdr:to>
    <xdr:pic>
      <xdr:nvPicPr>
        <xdr:cNvPr id="2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0"/>
          <a:ext cx="68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0</xdr:row>
      <xdr:rowOff>0</xdr:rowOff>
    </xdr:from>
    <xdr:to>
      <xdr:col>13</xdr:col>
      <xdr:colOff>657225</xdr:colOff>
      <xdr:row>3</xdr:row>
      <xdr:rowOff>47625</xdr:rowOff>
    </xdr:to>
    <xdr:pic>
      <xdr:nvPicPr>
        <xdr:cNvPr id="24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5050" y="0"/>
          <a:ext cx="68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0</xdr:row>
      <xdr:rowOff>28575</xdr:rowOff>
    </xdr:from>
    <xdr:to>
      <xdr:col>11</xdr:col>
      <xdr:colOff>1038225</xdr:colOff>
      <xdr:row>2</xdr:row>
      <xdr:rowOff>133350</xdr:rowOff>
    </xdr:to>
    <xdr:pic>
      <xdr:nvPicPr>
        <xdr:cNvPr id="25" name="3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28575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48</xdr:row>
      <xdr:rowOff>104775</xdr:rowOff>
    </xdr:from>
    <xdr:to>
      <xdr:col>11</xdr:col>
      <xdr:colOff>1114425</xdr:colOff>
      <xdr:row>48</xdr:row>
      <xdr:rowOff>104775</xdr:rowOff>
    </xdr:to>
    <xdr:sp>
      <xdr:nvSpPr>
        <xdr:cNvPr id="1" name="Line 8"/>
        <xdr:cNvSpPr>
          <a:spLocks/>
        </xdr:cNvSpPr>
      </xdr:nvSpPr>
      <xdr:spPr>
        <a:xfrm>
          <a:off x="152400" y="6534150"/>
          <a:ext cx="9620250" cy="0"/>
        </a:xfrm>
        <a:prstGeom prst="line">
          <a:avLst/>
        </a:prstGeom>
        <a:noFill/>
        <a:ln w="57150" cmpd="thinThick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23</xdr:col>
      <xdr:colOff>28575</xdr:colOff>
      <xdr:row>0</xdr:row>
      <xdr:rowOff>0</xdr:rowOff>
    </xdr:from>
    <xdr:to>
      <xdr:col>25</xdr:col>
      <xdr:colOff>923925</xdr:colOff>
      <xdr:row>3</xdr:row>
      <xdr:rowOff>95250</xdr:rowOff>
    </xdr:to>
    <xdr:pic>
      <xdr:nvPicPr>
        <xdr:cNvPr id="2" name="Picture 9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30825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3" name="Picture 9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4" name="Picture 10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5" name="Picture 10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6" name="Picture 11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7" name="Picture 12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8" name="Picture 13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9" name="Picture 14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10" name="Picture 15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11" name="Picture 16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12" name="Picture 17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13" name="Picture 9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14" name="Picture 10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15" name="Picture 10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16" name="Picture 11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17" name="Picture 12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18" name="Picture 13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19" name="Picture 14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20" name="Picture 15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21" name="Picture 16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3</xdr:col>
      <xdr:colOff>171450</xdr:colOff>
      <xdr:row>5</xdr:row>
      <xdr:rowOff>38100</xdr:rowOff>
    </xdr:to>
    <xdr:pic>
      <xdr:nvPicPr>
        <xdr:cNvPr id="2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0"/>
          <a:ext cx="9906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0</xdr:row>
      <xdr:rowOff>0</xdr:rowOff>
    </xdr:from>
    <xdr:to>
      <xdr:col>15</xdr:col>
      <xdr:colOff>0</xdr:colOff>
      <xdr:row>4</xdr:row>
      <xdr:rowOff>190500</xdr:rowOff>
    </xdr:to>
    <xdr:pic>
      <xdr:nvPicPr>
        <xdr:cNvPr id="2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5050" y="0"/>
          <a:ext cx="9048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0</xdr:row>
      <xdr:rowOff>28575</xdr:rowOff>
    </xdr:from>
    <xdr:to>
      <xdr:col>11</xdr:col>
      <xdr:colOff>1038225</xdr:colOff>
      <xdr:row>3</xdr:row>
      <xdr:rowOff>9525</xdr:rowOff>
    </xdr:to>
    <xdr:pic>
      <xdr:nvPicPr>
        <xdr:cNvPr id="24" name="4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0" y="28575"/>
          <a:ext cx="933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48</xdr:row>
      <xdr:rowOff>104775</xdr:rowOff>
    </xdr:from>
    <xdr:to>
      <xdr:col>11</xdr:col>
      <xdr:colOff>1114425</xdr:colOff>
      <xdr:row>48</xdr:row>
      <xdr:rowOff>104775</xdr:rowOff>
    </xdr:to>
    <xdr:sp>
      <xdr:nvSpPr>
        <xdr:cNvPr id="1" name="Line 4"/>
        <xdr:cNvSpPr>
          <a:spLocks/>
        </xdr:cNvSpPr>
      </xdr:nvSpPr>
      <xdr:spPr>
        <a:xfrm>
          <a:off x="152400" y="6524625"/>
          <a:ext cx="9620250" cy="0"/>
        </a:xfrm>
        <a:prstGeom prst="line">
          <a:avLst/>
        </a:prstGeom>
        <a:noFill/>
        <a:ln w="57150" cmpd="thinThick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23</xdr:col>
      <xdr:colOff>28575</xdr:colOff>
      <xdr:row>0</xdr:row>
      <xdr:rowOff>0</xdr:rowOff>
    </xdr:from>
    <xdr:to>
      <xdr:col>25</xdr:col>
      <xdr:colOff>923925</xdr:colOff>
      <xdr:row>3</xdr:row>
      <xdr:rowOff>95250</xdr:rowOff>
    </xdr:to>
    <xdr:pic>
      <xdr:nvPicPr>
        <xdr:cNvPr id="2" name="Picture 9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30825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3" name="Picture 9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4" name="Picture 10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5" name="Picture 10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6" name="Picture 11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7" name="Picture 12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8" name="Picture 13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9" name="Picture 14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10" name="Picture 15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11" name="Picture 16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12" name="Picture 17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13" name="Picture 9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14" name="Picture 10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15" name="Picture 10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16" name="Picture 11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17" name="Picture 12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18" name="Picture 13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19" name="Picture 14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20" name="Picture 15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21" name="Picture 16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22" name="Picture 17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685800</xdr:colOff>
      <xdr:row>3</xdr:row>
      <xdr:rowOff>47625</xdr:rowOff>
    </xdr:to>
    <xdr:pic>
      <xdr:nvPicPr>
        <xdr:cNvPr id="2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0"/>
          <a:ext cx="68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0</xdr:row>
      <xdr:rowOff>0</xdr:rowOff>
    </xdr:from>
    <xdr:to>
      <xdr:col>13</xdr:col>
      <xdr:colOff>657225</xdr:colOff>
      <xdr:row>3</xdr:row>
      <xdr:rowOff>47625</xdr:rowOff>
    </xdr:to>
    <xdr:pic>
      <xdr:nvPicPr>
        <xdr:cNvPr id="24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5050" y="0"/>
          <a:ext cx="68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0</xdr:row>
      <xdr:rowOff>28575</xdr:rowOff>
    </xdr:from>
    <xdr:to>
      <xdr:col>11</xdr:col>
      <xdr:colOff>1038225</xdr:colOff>
      <xdr:row>2</xdr:row>
      <xdr:rowOff>133350</xdr:rowOff>
    </xdr:to>
    <xdr:pic>
      <xdr:nvPicPr>
        <xdr:cNvPr id="25" name="3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28575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48</xdr:row>
      <xdr:rowOff>104775</xdr:rowOff>
    </xdr:from>
    <xdr:to>
      <xdr:col>11</xdr:col>
      <xdr:colOff>1114425</xdr:colOff>
      <xdr:row>48</xdr:row>
      <xdr:rowOff>104775</xdr:rowOff>
    </xdr:to>
    <xdr:sp>
      <xdr:nvSpPr>
        <xdr:cNvPr id="1" name="Line 4"/>
        <xdr:cNvSpPr>
          <a:spLocks/>
        </xdr:cNvSpPr>
      </xdr:nvSpPr>
      <xdr:spPr>
        <a:xfrm>
          <a:off x="152400" y="6524625"/>
          <a:ext cx="9620250" cy="0"/>
        </a:xfrm>
        <a:prstGeom prst="line">
          <a:avLst/>
        </a:prstGeom>
        <a:noFill/>
        <a:ln w="57150" cmpd="thinThick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2" name="Picture 9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3" name="Picture 10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4" name="Picture 10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5" name="Picture 11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6" name="Picture 12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7" name="Picture 13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8" name="Picture 14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9" name="Picture 15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10" name="Picture 16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11" name="Picture 17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685800</xdr:colOff>
      <xdr:row>3</xdr:row>
      <xdr:rowOff>47625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0"/>
          <a:ext cx="68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0</xdr:row>
      <xdr:rowOff>0</xdr:rowOff>
    </xdr:from>
    <xdr:to>
      <xdr:col>13</xdr:col>
      <xdr:colOff>657225</xdr:colOff>
      <xdr:row>3</xdr:row>
      <xdr:rowOff>47625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5050" y="0"/>
          <a:ext cx="68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0</xdr:row>
      <xdr:rowOff>28575</xdr:rowOff>
    </xdr:from>
    <xdr:to>
      <xdr:col>11</xdr:col>
      <xdr:colOff>1038225</xdr:colOff>
      <xdr:row>2</xdr:row>
      <xdr:rowOff>133350</xdr:rowOff>
    </xdr:to>
    <xdr:pic>
      <xdr:nvPicPr>
        <xdr:cNvPr id="14" name="20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28575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48</xdr:row>
      <xdr:rowOff>104775</xdr:rowOff>
    </xdr:from>
    <xdr:to>
      <xdr:col>11</xdr:col>
      <xdr:colOff>1114425</xdr:colOff>
      <xdr:row>48</xdr:row>
      <xdr:rowOff>104775</xdr:rowOff>
    </xdr:to>
    <xdr:sp>
      <xdr:nvSpPr>
        <xdr:cNvPr id="1" name="Line 4"/>
        <xdr:cNvSpPr>
          <a:spLocks/>
        </xdr:cNvSpPr>
      </xdr:nvSpPr>
      <xdr:spPr>
        <a:xfrm>
          <a:off x="152400" y="6524625"/>
          <a:ext cx="9620250" cy="0"/>
        </a:xfrm>
        <a:prstGeom prst="line">
          <a:avLst/>
        </a:prstGeom>
        <a:noFill/>
        <a:ln w="57150" cmpd="thinThick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2" name="Picture 10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3" name="Picture 10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4" name="Picture 11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5" name="Picture 12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6" name="Picture 13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7" name="Picture 14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8" name="Picture 15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9" name="Picture 16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10" name="Picture 17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685800</xdr:colOff>
      <xdr:row>3</xdr:row>
      <xdr:rowOff>47625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0"/>
          <a:ext cx="68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0</xdr:row>
      <xdr:rowOff>0</xdr:rowOff>
    </xdr:from>
    <xdr:to>
      <xdr:col>13</xdr:col>
      <xdr:colOff>657225</xdr:colOff>
      <xdr:row>3</xdr:row>
      <xdr:rowOff>47625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5050" y="0"/>
          <a:ext cx="68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0</xdr:row>
      <xdr:rowOff>28575</xdr:rowOff>
    </xdr:from>
    <xdr:to>
      <xdr:col>11</xdr:col>
      <xdr:colOff>1038225</xdr:colOff>
      <xdr:row>2</xdr:row>
      <xdr:rowOff>133350</xdr:rowOff>
    </xdr:to>
    <xdr:pic>
      <xdr:nvPicPr>
        <xdr:cNvPr id="13" name="19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28575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48</xdr:row>
      <xdr:rowOff>104775</xdr:rowOff>
    </xdr:from>
    <xdr:to>
      <xdr:col>11</xdr:col>
      <xdr:colOff>1114425</xdr:colOff>
      <xdr:row>48</xdr:row>
      <xdr:rowOff>104775</xdr:rowOff>
    </xdr:to>
    <xdr:sp>
      <xdr:nvSpPr>
        <xdr:cNvPr id="1" name="Line 4"/>
        <xdr:cNvSpPr>
          <a:spLocks/>
        </xdr:cNvSpPr>
      </xdr:nvSpPr>
      <xdr:spPr>
        <a:xfrm>
          <a:off x="152400" y="6524625"/>
          <a:ext cx="9620250" cy="0"/>
        </a:xfrm>
        <a:prstGeom prst="line">
          <a:avLst/>
        </a:prstGeom>
        <a:noFill/>
        <a:ln w="57150" cmpd="thinThick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2" name="Picture 10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3" name="Picture 11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4" name="Picture 12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5" name="Picture 13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6" name="Picture 14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7" name="Picture 15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8" name="Picture 16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9" name="Picture 17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685800</xdr:colOff>
      <xdr:row>3</xdr:row>
      <xdr:rowOff>47625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0"/>
          <a:ext cx="68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0</xdr:row>
      <xdr:rowOff>0</xdr:rowOff>
    </xdr:from>
    <xdr:to>
      <xdr:col>13</xdr:col>
      <xdr:colOff>657225</xdr:colOff>
      <xdr:row>3</xdr:row>
      <xdr:rowOff>47625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5050" y="0"/>
          <a:ext cx="68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0</xdr:row>
      <xdr:rowOff>28575</xdr:rowOff>
    </xdr:from>
    <xdr:to>
      <xdr:col>11</xdr:col>
      <xdr:colOff>1038225</xdr:colOff>
      <xdr:row>2</xdr:row>
      <xdr:rowOff>133350</xdr:rowOff>
    </xdr:to>
    <xdr:pic>
      <xdr:nvPicPr>
        <xdr:cNvPr id="12" name="17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28575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48</xdr:row>
      <xdr:rowOff>104775</xdr:rowOff>
    </xdr:from>
    <xdr:to>
      <xdr:col>11</xdr:col>
      <xdr:colOff>1114425</xdr:colOff>
      <xdr:row>48</xdr:row>
      <xdr:rowOff>104775</xdr:rowOff>
    </xdr:to>
    <xdr:sp>
      <xdr:nvSpPr>
        <xdr:cNvPr id="1" name="Line 4"/>
        <xdr:cNvSpPr>
          <a:spLocks/>
        </xdr:cNvSpPr>
      </xdr:nvSpPr>
      <xdr:spPr>
        <a:xfrm>
          <a:off x="152400" y="6524625"/>
          <a:ext cx="9620250" cy="0"/>
        </a:xfrm>
        <a:prstGeom prst="line">
          <a:avLst/>
        </a:prstGeom>
        <a:noFill/>
        <a:ln w="57150" cmpd="thinThick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2" name="Picture 11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3" name="Picture 12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4" name="Picture 13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5" name="Picture 14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6" name="Picture 15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7" name="Picture 16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0</xdr:row>
      <xdr:rowOff>0</xdr:rowOff>
    </xdr:from>
    <xdr:to>
      <xdr:col>26</xdr:col>
      <xdr:colOff>114300</xdr:colOff>
      <xdr:row>3</xdr:row>
      <xdr:rowOff>95250</xdr:rowOff>
    </xdr:to>
    <xdr:pic>
      <xdr:nvPicPr>
        <xdr:cNvPr id="8" name="Picture 17" descr="nuevo son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73700" y="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685800</xdr:colOff>
      <xdr:row>3</xdr:row>
      <xdr:rowOff>47625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0"/>
          <a:ext cx="68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0</xdr:row>
      <xdr:rowOff>0</xdr:rowOff>
    </xdr:from>
    <xdr:to>
      <xdr:col>13</xdr:col>
      <xdr:colOff>657225</xdr:colOff>
      <xdr:row>3</xdr:row>
      <xdr:rowOff>47625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5050" y="0"/>
          <a:ext cx="68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0</xdr:row>
      <xdr:rowOff>28575</xdr:rowOff>
    </xdr:from>
    <xdr:to>
      <xdr:col>11</xdr:col>
      <xdr:colOff>1038225</xdr:colOff>
      <xdr:row>2</xdr:row>
      <xdr:rowOff>133350</xdr:rowOff>
    </xdr:to>
    <xdr:pic>
      <xdr:nvPicPr>
        <xdr:cNvPr id="11" name="1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28575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="75" zoomScaleNormal="75" zoomScalePageLayoutView="0" workbookViewId="0" topLeftCell="D1">
      <selection activeCell="M10" sqref="M10:N11"/>
    </sheetView>
  </sheetViews>
  <sheetFormatPr defaultColWidth="11.421875" defaultRowHeight="12.75"/>
  <cols>
    <col min="1" max="3" width="11.421875" style="81" customWidth="1"/>
    <col min="4" max="4" width="12.57421875" style="81" bestFit="1" customWidth="1"/>
    <col min="5" max="6" width="11.421875" style="81" customWidth="1"/>
    <col min="7" max="7" width="12.140625" style="81" customWidth="1"/>
    <col min="8" max="10" width="11.421875" style="81" customWidth="1"/>
    <col min="11" max="11" width="5.28125" style="81" customWidth="1"/>
    <col min="12" max="12" width="11.421875" style="81" customWidth="1"/>
    <col min="13" max="13" width="14.7109375" style="81" customWidth="1"/>
    <col min="14" max="14" width="2.57421875" style="81" customWidth="1"/>
    <col min="15" max="15" width="1.8515625" style="81" customWidth="1"/>
    <col min="16" max="16" width="2.00390625" style="81" customWidth="1"/>
    <col min="17" max="18" width="11.421875" style="81" customWidth="1"/>
    <col min="19" max="19" width="7.00390625" style="81" customWidth="1"/>
    <col min="20" max="16384" width="11.421875" style="81" customWidth="1"/>
  </cols>
  <sheetData>
    <row r="1" spans="1:17" ht="20.25">
      <c r="A1" s="176" t="s">
        <v>128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:17" ht="20.25">
      <c r="A2" s="176" t="s">
        <v>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17" ht="20.25">
      <c r="A3" s="176" t="s">
        <v>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</row>
    <row r="4" spans="1:17" ht="21" thickBot="1">
      <c r="A4" s="176" t="s">
        <v>127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1:22" s="85" customFormat="1" ht="13.5" thickTop="1">
      <c r="A5" s="81"/>
      <c r="B5" s="81"/>
      <c r="C5" s="165" t="s">
        <v>119</v>
      </c>
      <c r="D5" s="165"/>
      <c r="E5" s="165"/>
      <c r="F5" s="165"/>
      <c r="G5" s="165"/>
      <c r="H5" s="165"/>
      <c r="I5" s="165"/>
      <c r="J5" s="165"/>
      <c r="K5" s="165"/>
      <c r="L5" s="165"/>
      <c r="M5" s="105" t="s">
        <v>67</v>
      </c>
      <c r="N5" s="82"/>
      <c r="O5" s="82"/>
      <c r="P5" s="82"/>
      <c r="Q5" s="83"/>
      <c r="R5" s="156" t="s">
        <v>66</v>
      </c>
      <c r="S5" s="157"/>
      <c r="T5" s="158"/>
      <c r="U5" s="84"/>
      <c r="V5" s="84"/>
    </row>
    <row r="6" spans="7:22" s="85" customFormat="1" ht="21" customHeight="1">
      <c r="G6" s="147" t="s">
        <v>120</v>
      </c>
      <c r="H6" s="147"/>
      <c r="I6" s="84"/>
      <c r="K6" s="172" t="s">
        <v>50</v>
      </c>
      <c r="L6" s="172"/>
      <c r="M6" s="172"/>
      <c r="N6" s="172"/>
      <c r="O6" s="83"/>
      <c r="P6" s="83"/>
      <c r="Q6" s="81"/>
      <c r="R6" s="159"/>
      <c r="S6" s="160"/>
      <c r="T6" s="161"/>
      <c r="V6" s="84"/>
    </row>
    <row r="7" spans="8:22" s="85" customFormat="1" ht="14.25" customHeight="1">
      <c r="H7" s="84"/>
      <c r="I7" s="84"/>
      <c r="K7" s="172"/>
      <c r="L7" s="172"/>
      <c r="M7" s="172"/>
      <c r="N7" s="172"/>
      <c r="O7" s="83"/>
      <c r="P7" s="83"/>
      <c r="Q7" s="81"/>
      <c r="R7" s="159"/>
      <c r="S7" s="160"/>
      <c r="T7" s="161"/>
      <c r="V7" s="84"/>
    </row>
    <row r="8" spans="8:22" s="85" customFormat="1" ht="11.25" customHeight="1">
      <c r="H8" s="84"/>
      <c r="I8" s="84"/>
      <c r="J8" s="84"/>
      <c r="K8" s="173"/>
      <c r="L8" s="173"/>
      <c r="M8" s="173"/>
      <c r="N8" s="173"/>
      <c r="O8" s="83"/>
      <c r="P8" s="83"/>
      <c r="Q8" s="81"/>
      <c r="R8" s="159"/>
      <c r="S8" s="160"/>
      <c r="T8" s="161"/>
      <c r="V8" s="84"/>
    </row>
    <row r="9" spans="6:22" s="85" customFormat="1" ht="19.5" customHeight="1">
      <c r="F9" s="84"/>
      <c r="H9" s="86"/>
      <c r="I9" s="86"/>
      <c r="J9" s="174"/>
      <c r="K9" s="174"/>
      <c r="L9" s="81"/>
      <c r="M9" s="81"/>
      <c r="N9" s="87"/>
      <c r="O9" s="87"/>
      <c r="P9" s="87"/>
      <c r="Q9" s="81"/>
      <c r="R9" s="159"/>
      <c r="S9" s="160"/>
      <c r="T9" s="161"/>
      <c r="V9" s="84"/>
    </row>
    <row r="10" spans="6:22" s="85" customFormat="1" ht="19.5" customHeight="1">
      <c r="F10" s="84"/>
      <c r="G10" s="88"/>
      <c r="H10" s="89"/>
      <c r="I10" s="89"/>
      <c r="J10" s="145" t="s">
        <v>64</v>
      </c>
      <c r="K10" s="148"/>
      <c r="L10" s="88"/>
      <c r="M10" s="145" t="s">
        <v>56</v>
      </c>
      <c r="N10" s="145"/>
      <c r="O10" s="90"/>
      <c r="P10" s="90"/>
      <c r="Q10" s="81"/>
      <c r="R10" s="159"/>
      <c r="S10" s="160"/>
      <c r="T10" s="161"/>
      <c r="V10" s="84"/>
    </row>
    <row r="11" spans="6:22" s="85" customFormat="1" ht="16.5" customHeight="1">
      <c r="F11" s="84"/>
      <c r="G11" s="88"/>
      <c r="H11" s="89"/>
      <c r="I11" s="89"/>
      <c r="J11" s="146"/>
      <c r="K11" s="149"/>
      <c r="L11" s="88"/>
      <c r="M11" s="146"/>
      <c r="N11" s="146"/>
      <c r="O11" s="90"/>
      <c r="P11" s="90"/>
      <c r="Q11" s="81"/>
      <c r="R11" s="159"/>
      <c r="S11" s="160"/>
      <c r="T11" s="161"/>
      <c r="V11" s="84"/>
    </row>
    <row r="12" spans="6:22" s="85" customFormat="1" ht="13.5" customHeight="1">
      <c r="F12" s="84"/>
      <c r="G12" s="88"/>
      <c r="H12" s="91"/>
      <c r="I12" s="91"/>
      <c r="J12" s="92"/>
      <c r="K12" s="92"/>
      <c r="L12" s="88"/>
      <c r="M12" s="88"/>
      <c r="N12" s="93"/>
      <c r="O12" s="83"/>
      <c r="P12" s="83"/>
      <c r="Q12" s="81"/>
      <c r="R12" s="159"/>
      <c r="S12" s="160"/>
      <c r="T12" s="161"/>
      <c r="V12" s="84"/>
    </row>
    <row r="13" spans="2:22" s="85" customFormat="1" ht="18" customHeight="1" thickBot="1">
      <c r="B13" s="166" t="s">
        <v>26</v>
      </c>
      <c r="C13" s="166"/>
      <c r="D13" s="166"/>
      <c r="E13" s="167"/>
      <c r="F13" s="83"/>
      <c r="G13" s="88"/>
      <c r="H13" s="94"/>
      <c r="I13" s="94"/>
      <c r="J13" s="145" t="s">
        <v>18</v>
      </c>
      <c r="K13" s="148"/>
      <c r="L13" s="88"/>
      <c r="M13" s="145" t="s">
        <v>57</v>
      </c>
      <c r="N13" s="145"/>
      <c r="O13" s="95"/>
      <c r="P13" s="95"/>
      <c r="Q13" s="81"/>
      <c r="R13" s="162"/>
      <c r="S13" s="163"/>
      <c r="T13" s="164"/>
      <c r="V13" s="84"/>
    </row>
    <row r="14" spans="1:22" ht="18" customHeight="1" thickTop="1">
      <c r="A14" s="84"/>
      <c r="B14" s="84"/>
      <c r="C14" s="84"/>
      <c r="D14" s="84"/>
      <c r="E14" s="84"/>
      <c r="F14" s="84"/>
      <c r="G14" s="88"/>
      <c r="H14" s="94"/>
      <c r="I14" s="94"/>
      <c r="J14" s="146"/>
      <c r="K14" s="149"/>
      <c r="L14" s="88"/>
      <c r="M14" s="146"/>
      <c r="N14" s="146"/>
      <c r="O14" s="95"/>
      <c r="P14" s="95"/>
      <c r="V14" s="83"/>
    </row>
    <row r="15" spans="1:22" ht="12" customHeight="1">
      <c r="A15" s="83"/>
      <c r="B15" s="83"/>
      <c r="C15" s="83"/>
      <c r="D15" s="83"/>
      <c r="E15" s="83"/>
      <c r="F15" s="83"/>
      <c r="G15" s="88"/>
      <c r="H15" s="93"/>
      <c r="I15" s="93"/>
      <c r="J15" s="88"/>
      <c r="K15" s="88"/>
      <c r="L15" s="88"/>
      <c r="M15" s="88"/>
      <c r="N15" s="88"/>
      <c r="O15" s="83"/>
      <c r="P15" s="83"/>
      <c r="V15" s="83"/>
    </row>
    <row r="16" spans="1:22" ht="18" customHeight="1">
      <c r="A16" s="83"/>
      <c r="B16" s="87"/>
      <c r="C16" s="168" t="s">
        <v>116</v>
      </c>
      <c r="D16" s="168"/>
      <c r="E16" s="169"/>
      <c r="F16" s="96" t="s">
        <v>52</v>
      </c>
      <c r="G16" s="175" t="s">
        <v>117</v>
      </c>
      <c r="H16" s="96" t="s">
        <v>54</v>
      </c>
      <c r="I16" s="96"/>
      <c r="J16" s="145" t="s">
        <v>19</v>
      </c>
      <c r="K16" s="148"/>
      <c r="L16" s="88"/>
      <c r="M16" s="145" t="s">
        <v>58</v>
      </c>
      <c r="N16" s="145"/>
      <c r="O16" s="95"/>
      <c r="P16" s="95"/>
      <c r="V16" s="83"/>
    </row>
    <row r="17" spans="1:22" ht="33" customHeight="1">
      <c r="A17" s="83"/>
      <c r="B17" s="90"/>
      <c r="C17" s="170"/>
      <c r="D17" s="170"/>
      <c r="E17" s="171"/>
      <c r="F17" s="143"/>
      <c r="G17" s="175"/>
      <c r="H17" s="143"/>
      <c r="I17" s="96"/>
      <c r="J17" s="146"/>
      <c r="K17" s="149"/>
      <c r="L17" s="88"/>
      <c r="M17" s="146"/>
      <c r="N17" s="146"/>
      <c r="O17" s="95"/>
      <c r="P17" s="95"/>
      <c r="V17" s="83"/>
    </row>
    <row r="18" spans="2:22" ht="18" customHeight="1">
      <c r="B18" s="83"/>
      <c r="C18" s="87"/>
      <c r="D18" s="87"/>
      <c r="E18" s="83"/>
      <c r="F18" s="83"/>
      <c r="G18" s="88"/>
      <c r="H18" s="93"/>
      <c r="I18" s="93"/>
      <c r="J18" s="88"/>
      <c r="K18" s="88"/>
      <c r="L18" s="88"/>
      <c r="M18" s="88"/>
      <c r="N18" s="88"/>
      <c r="O18" s="83"/>
      <c r="P18" s="83"/>
      <c r="V18" s="83"/>
    </row>
    <row r="19" spans="2:22" ht="18" customHeight="1">
      <c r="B19" s="97"/>
      <c r="C19" s="183" t="s">
        <v>24</v>
      </c>
      <c r="D19" s="183"/>
      <c r="E19" s="184"/>
      <c r="F19" s="98"/>
      <c r="G19" s="88"/>
      <c r="H19" s="89"/>
      <c r="I19" s="89"/>
      <c r="J19" s="145" t="s">
        <v>20</v>
      </c>
      <c r="K19" s="148"/>
      <c r="L19" s="88"/>
      <c r="M19" s="145" t="s">
        <v>59</v>
      </c>
      <c r="N19" s="145"/>
      <c r="O19" s="95"/>
      <c r="P19" s="95"/>
      <c r="V19" s="83"/>
    </row>
    <row r="20" spans="2:22" ht="18" customHeight="1">
      <c r="B20" s="97"/>
      <c r="C20" s="185"/>
      <c r="D20" s="185"/>
      <c r="E20" s="186"/>
      <c r="F20" s="98"/>
      <c r="G20" s="88"/>
      <c r="H20" s="89"/>
      <c r="I20" s="89"/>
      <c r="J20" s="146"/>
      <c r="K20" s="149"/>
      <c r="L20" s="88"/>
      <c r="M20" s="146"/>
      <c r="N20" s="146"/>
      <c r="O20" s="95"/>
      <c r="P20" s="95"/>
      <c r="V20" s="83"/>
    </row>
    <row r="21" spans="2:22" ht="18" customHeight="1">
      <c r="B21" s="83"/>
      <c r="C21" s="99"/>
      <c r="D21" s="99"/>
      <c r="E21" s="93"/>
      <c r="F21" s="83"/>
      <c r="G21" s="88"/>
      <c r="H21" s="93"/>
      <c r="I21" s="93"/>
      <c r="J21" s="88"/>
      <c r="K21" s="88"/>
      <c r="L21" s="88"/>
      <c r="M21" s="88"/>
      <c r="N21" s="88"/>
      <c r="O21" s="83"/>
      <c r="P21" s="83"/>
      <c r="V21" s="83"/>
    </row>
    <row r="22" spans="2:22" ht="18" customHeight="1">
      <c r="B22" s="97"/>
      <c r="C22" s="168" t="s">
        <v>53</v>
      </c>
      <c r="D22" s="168"/>
      <c r="E22" s="169"/>
      <c r="F22" s="83"/>
      <c r="G22" s="88"/>
      <c r="H22" s="89"/>
      <c r="I22" s="89"/>
      <c r="J22" s="145" t="s">
        <v>21</v>
      </c>
      <c r="K22" s="148"/>
      <c r="L22" s="88"/>
      <c r="M22" s="145" t="s">
        <v>60</v>
      </c>
      <c r="N22" s="145"/>
      <c r="O22" s="95"/>
      <c r="P22" s="95"/>
      <c r="V22" s="83"/>
    </row>
    <row r="23" spans="2:22" ht="22.5" customHeight="1">
      <c r="B23" s="97"/>
      <c r="C23" s="170"/>
      <c r="D23" s="170"/>
      <c r="E23" s="171"/>
      <c r="F23" s="83"/>
      <c r="G23" s="88"/>
      <c r="H23" s="89"/>
      <c r="I23" s="89"/>
      <c r="J23" s="146"/>
      <c r="K23" s="149"/>
      <c r="L23" s="88"/>
      <c r="M23" s="146"/>
      <c r="N23" s="146"/>
      <c r="O23" s="95"/>
      <c r="P23" s="95"/>
      <c r="V23" s="83"/>
    </row>
    <row r="24" spans="2:22" ht="18" customHeight="1">
      <c r="B24" s="83"/>
      <c r="C24" s="96" t="s">
        <v>52</v>
      </c>
      <c r="D24" s="175" t="s">
        <v>117</v>
      </c>
      <c r="E24" s="96" t="s">
        <v>54</v>
      </c>
      <c r="F24" s="83"/>
      <c r="G24" s="88"/>
      <c r="H24" s="93"/>
      <c r="I24" s="93"/>
      <c r="J24" s="88"/>
      <c r="K24" s="88"/>
      <c r="L24" s="88"/>
      <c r="M24" s="88"/>
      <c r="N24" s="88"/>
      <c r="O24" s="83"/>
      <c r="P24" s="83"/>
      <c r="V24" s="83"/>
    </row>
    <row r="25" spans="2:22" ht="14.25" customHeight="1">
      <c r="B25" s="83"/>
      <c r="C25" s="142"/>
      <c r="D25" s="175"/>
      <c r="E25" s="143"/>
      <c r="F25" s="83"/>
      <c r="G25" s="88"/>
      <c r="H25" s="89"/>
      <c r="I25" s="89"/>
      <c r="J25" s="145" t="s">
        <v>22</v>
      </c>
      <c r="K25" s="148"/>
      <c r="L25" s="88"/>
      <c r="M25" s="145" t="s">
        <v>63</v>
      </c>
      <c r="N25" s="145"/>
      <c r="O25" s="95"/>
      <c r="P25" s="95"/>
      <c r="V25" s="83"/>
    </row>
    <row r="26" spans="2:22" ht="20.25" customHeight="1">
      <c r="B26" s="83"/>
      <c r="C26" s="96"/>
      <c r="D26" s="83"/>
      <c r="E26" s="83"/>
      <c r="F26" s="83"/>
      <c r="G26" s="88"/>
      <c r="H26" s="89"/>
      <c r="I26" s="89"/>
      <c r="J26" s="146"/>
      <c r="K26" s="149"/>
      <c r="L26" s="88"/>
      <c r="M26" s="146"/>
      <c r="N26" s="146"/>
      <c r="O26" s="95"/>
      <c r="P26" s="95"/>
      <c r="V26" s="83"/>
    </row>
    <row r="27" spans="2:22" ht="17.25" customHeight="1">
      <c r="B27" s="83"/>
      <c r="C27" s="181" t="s">
        <v>126</v>
      </c>
      <c r="D27" s="182"/>
      <c r="E27" s="182"/>
      <c r="F27" s="83"/>
      <c r="H27" s="83"/>
      <c r="I27" s="83"/>
      <c r="O27" s="83"/>
      <c r="P27" s="83"/>
      <c r="V27" s="83"/>
    </row>
    <row r="28" spans="2:22" ht="21" customHeight="1">
      <c r="B28" s="83"/>
      <c r="C28" s="182"/>
      <c r="D28" s="182"/>
      <c r="E28" s="182"/>
      <c r="F28" s="83"/>
      <c r="H28" s="89"/>
      <c r="I28" s="89"/>
      <c r="J28" s="145" t="s">
        <v>23</v>
      </c>
      <c r="K28" s="148"/>
      <c r="L28" s="100"/>
      <c r="M28" s="154" t="s">
        <v>118</v>
      </c>
      <c r="N28" s="154"/>
      <c r="O28" s="95"/>
      <c r="P28" s="95"/>
      <c r="V28" s="83"/>
    </row>
    <row r="29" spans="2:22" ht="18" customHeight="1">
      <c r="B29" s="83"/>
      <c r="C29" s="177" t="s">
        <v>31</v>
      </c>
      <c r="D29" s="177"/>
      <c r="E29" s="178"/>
      <c r="F29" s="98"/>
      <c r="G29" s="100"/>
      <c r="H29" s="89"/>
      <c r="I29" s="89"/>
      <c r="J29" s="146"/>
      <c r="K29" s="149"/>
      <c r="L29" s="100"/>
      <c r="M29" s="155"/>
      <c r="N29" s="155"/>
      <c r="O29" s="95"/>
      <c r="P29" s="95"/>
      <c r="V29" s="83"/>
    </row>
    <row r="30" spans="1:22" s="100" customFormat="1" ht="12.75">
      <c r="A30" s="81"/>
      <c r="B30" s="83"/>
      <c r="C30" s="179"/>
      <c r="D30" s="179"/>
      <c r="E30" s="180"/>
      <c r="F30" s="98"/>
      <c r="H30" s="98"/>
      <c r="I30" s="98"/>
      <c r="O30" s="98"/>
      <c r="P30" s="98"/>
      <c r="V30" s="98"/>
    </row>
    <row r="31" spans="1:22" ht="18" customHeight="1">
      <c r="A31" s="100"/>
      <c r="B31" s="98"/>
      <c r="C31" s="101"/>
      <c r="D31" s="101"/>
      <c r="E31" s="102"/>
      <c r="F31" s="83"/>
      <c r="H31" s="140"/>
      <c r="I31" s="140"/>
      <c r="J31" s="150" t="s">
        <v>27</v>
      </c>
      <c r="K31" s="151"/>
      <c r="L31" s="100"/>
      <c r="M31" s="100"/>
      <c r="N31" s="100"/>
      <c r="O31" s="103"/>
      <c r="P31" s="103"/>
      <c r="V31" s="83"/>
    </row>
    <row r="32" spans="2:22" ht="20.25" customHeight="1">
      <c r="B32" s="83"/>
      <c r="C32" s="104"/>
      <c r="D32" s="104"/>
      <c r="E32" s="83"/>
      <c r="F32" s="83"/>
      <c r="H32" s="140"/>
      <c r="I32" s="140"/>
      <c r="J32" s="152"/>
      <c r="K32" s="153"/>
      <c r="L32" s="100"/>
      <c r="M32" s="100"/>
      <c r="N32" s="100"/>
      <c r="O32" s="103"/>
      <c r="P32" s="103"/>
      <c r="V32" s="83"/>
    </row>
    <row r="33" spans="14:22" ht="12.75">
      <c r="N33" s="83"/>
      <c r="O33" s="83"/>
      <c r="P33" s="83"/>
      <c r="Q33" s="83"/>
      <c r="R33" s="83"/>
      <c r="S33" s="83"/>
      <c r="T33" s="83"/>
      <c r="U33" s="83"/>
      <c r="V33" s="83"/>
    </row>
    <row r="34" spans="14:22" ht="12.75">
      <c r="N34" s="83"/>
      <c r="O34" s="83"/>
      <c r="P34" s="83"/>
      <c r="Q34" s="83"/>
      <c r="R34" s="83"/>
      <c r="S34" s="83"/>
      <c r="T34" s="83"/>
      <c r="U34" s="83"/>
      <c r="V34" s="83"/>
    </row>
    <row r="35" spans="14:22" ht="12.75">
      <c r="N35" s="83"/>
      <c r="O35" s="83"/>
      <c r="P35" s="83"/>
      <c r="Q35" s="83"/>
      <c r="R35" s="83"/>
      <c r="S35" s="83"/>
      <c r="T35" s="83"/>
      <c r="U35" s="83"/>
      <c r="V35" s="83"/>
    </row>
  </sheetData>
  <sheetProtection password="B991" sheet="1" selectLockedCells="1"/>
  <mergeCells count="32">
    <mergeCell ref="A1:Q1"/>
    <mergeCell ref="A2:Q2"/>
    <mergeCell ref="A3:Q3"/>
    <mergeCell ref="A4:Q4"/>
    <mergeCell ref="C29:E30"/>
    <mergeCell ref="C27:E28"/>
    <mergeCell ref="C19:E20"/>
    <mergeCell ref="C22:E23"/>
    <mergeCell ref="D24:D25"/>
    <mergeCell ref="R5:T13"/>
    <mergeCell ref="C5:L5"/>
    <mergeCell ref="B13:E13"/>
    <mergeCell ref="C16:E17"/>
    <mergeCell ref="K6:N8"/>
    <mergeCell ref="J9:K9"/>
    <mergeCell ref="G16:G17"/>
    <mergeCell ref="J16:K17"/>
    <mergeCell ref="M16:N17"/>
    <mergeCell ref="J31:K32"/>
    <mergeCell ref="J22:K23"/>
    <mergeCell ref="M22:N23"/>
    <mergeCell ref="J25:K26"/>
    <mergeCell ref="M25:N26"/>
    <mergeCell ref="J28:K29"/>
    <mergeCell ref="M28:N29"/>
    <mergeCell ref="M19:N20"/>
    <mergeCell ref="G6:H6"/>
    <mergeCell ref="J10:K11"/>
    <mergeCell ref="M10:N11"/>
    <mergeCell ref="J13:K14"/>
    <mergeCell ref="M13:N14"/>
    <mergeCell ref="J19:K20"/>
  </mergeCells>
  <hyperlinks>
    <hyperlink ref="C29:E30" location="PARCELA!A1" display="Parcela  Escolar"/>
    <hyperlink ref="C19:E20" location="TIENDA!A1" display="Registro de Tienda Escolar"/>
    <hyperlink ref="J13:K14" location="JULIO!A1" display="Julio"/>
    <hyperlink ref="J16:K17" location="AGOSTO!Área_de_impresión" display="Agosto"/>
    <hyperlink ref="J19:K20" location="SEPTIEMBRE!Área_de_impresión" display="Septiembre"/>
    <hyperlink ref="J22:K23" location="OCTUBRE!Área_de_impresión" display="Octubre"/>
    <hyperlink ref="J25:K26" location="NOVIEMBRE!Área_de_impresión" display="Noviembre"/>
    <hyperlink ref="J28:K29" location="DICIEMBRE!Área_de_impresión" display="Diciembre"/>
    <hyperlink ref="M10:N11" location="ENERO!Área_de_impresión" display="Enero"/>
    <hyperlink ref="M13:N14" location="FEBRERO!Área_de_impresión" display="Febrero"/>
    <hyperlink ref="M16:N17" location="MARZO!Área_de_impresión" display="Marzo"/>
    <hyperlink ref="M19:N20" location="ABRIL!Área_de_impresión" display="Abril"/>
    <hyperlink ref="M22:N23" location="MAYO!Área_de_impresión" display="Mayo"/>
    <hyperlink ref="J10:K11" location="'JUNIO 16 A 30'!Área_de_impresión" display="Junio 16 al 30"/>
    <hyperlink ref="M25:N26" location="'JUNIO 01 A 15'!Área_de_impresión" display="Junio 01 A 15"/>
    <hyperlink ref="J31:K32" location="'MEDIO CICLO'!Área_de_impresión" display="Informe Medio Ciclo"/>
    <hyperlink ref="M28:N29" location="'FIN DE CICLO'!Área_de_impresión" display="Informen de Fin de Ciclo Escolar"/>
  </hyperlinks>
  <printOptions/>
  <pageMargins left="0.3937007874015748" right="0.31496062992125984" top="0.2755905511811024" bottom="0.2362204724409449" header="0" footer="0"/>
  <pageSetup blackAndWhite="1" horizontalDpi="600" verticalDpi="600" orientation="landscape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0"/>
  <sheetViews>
    <sheetView showZeros="0" zoomScale="70" zoomScaleNormal="70" zoomScalePageLayoutView="0" workbookViewId="0" topLeftCell="A1">
      <selection activeCell="R12" sqref="R12:S13"/>
    </sheetView>
  </sheetViews>
  <sheetFormatPr defaultColWidth="11.421875" defaultRowHeight="12.75"/>
  <cols>
    <col min="1" max="1" width="2.140625" style="1" customWidth="1"/>
    <col min="2" max="2" width="18.7109375" style="1" customWidth="1"/>
    <col min="3" max="3" width="0.85546875" style="1" customWidth="1"/>
    <col min="4" max="4" width="18.7109375" style="1" customWidth="1"/>
    <col min="5" max="5" width="0.85546875" style="1" customWidth="1"/>
    <col min="6" max="6" width="18.7109375" style="1" customWidth="1"/>
    <col min="7" max="7" width="0.9921875" style="1" customWidth="1"/>
    <col min="8" max="8" width="18.7109375" style="1" customWidth="1"/>
    <col min="9" max="9" width="0.85546875" style="1" customWidth="1"/>
    <col min="10" max="10" width="18.7109375" style="1" customWidth="1"/>
    <col min="11" max="11" width="0.85546875" style="1" customWidth="1"/>
    <col min="12" max="12" width="18.7109375" style="1" customWidth="1"/>
    <col min="13" max="13" width="0.9921875" style="1" customWidth="1"/>
    <col min="14" max="14" width="18.7109375" style="1" customWidth="1"/>
    <col min="15" max="15" width="0.9921875" style="1" customWidth="1"/>
    <col min="16" max="16" width="18.7109375" style="1" customWidth="1"/>
    <col min="17" max="17" width="7.28125" style="1" customWidth="1"/>
    <col min="18" max="16384" width="11.421875" style="1" customWidth="1"/>
  </cols>
  <sheetData>
    <row r="1" spans="1:12" ht="23.25">
      <c r="A1" s="187" t="s">
        <v>128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ht="23.25">
      <c r="A2" s="187" t="s">
        <v>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ht="23.25">
      <c r="A3" s="187" t="s">
        <v>135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0:16" ht="12.75">
      <c r="J4" s="220" t="s">
        <v>67</v>
      </c>
      <c r="K4" s="220"/>
      <c r="L4" s="220"/>
      <c r="N4" s="220"/>
      <c r="O4" s="220"/>
      <c r="P4" s="220"/>
    </row>
    <row r="5" spans="1:16" ht="18">
      <c r="A5" s="228" t="s">
        <v>61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</row>
    <row r="6" spans="2:16" ht="21" customHeight="1" thickBot="1">
      <c r="B6" s="1" t="s">
        <v>47</v>
      </c>
      <c r="C6" s="12">
        <f>TIENDA!D15</f>
        <v>0</v>
      </c>
      <c r="D6" s="13">
        <f>TIENDA!B18</f>
        <v>0</v>
      </c>
      <c r="E6" s="12"/>
      <c r="F6" s="13">
        <f>TIENDA!D18</f>
        <v>0</v>
      </c>
      <c r="G6" s="12"/>
      <c r="H6" s="13">
        <f>TIENDA!D15</f>
        <v>0</v>
      </c>
      <c r="L6" s="1">
        <f>TIENDA!J18</f>
        <v>0</v>
      </c>
      <c r="N6" s="1">
        <f>TIENDA!K18</f>
        <v>0</v>
      </c>
      <c r="P6" s="1">
        <f>TIENDA!M18</f>
        <v>0</v>
      </c>
    </row>
    <row r="7" spans="1:19" ht="19.5" thickBot="1" thickTop="1">
      <c r="A7" s="15"/>
      <c r="B7" s="16" t="s">
        <v>72</v>
      </c>
      <c r="C7" s="17"/>
      <c r="D7" s="17"/>
      <c r="E7" s="17"/>
      <c r="F7" s="17"/>
      <c r="G7" s="17"/>
      <c r="H7" s="17">
        <f>TIENDA!L13</f>
        <v>0</v>
      </c>
      <c r="I7" s="17"/>
      <c r="J7" s="17"/>
      <c r="K7" s="17"/>
      <c r="L7" s="17"/>
      <c r="M7" s="17"/>
      <c r="N7" s="122" t="s">
        <v>44</v>
      </c>
      <c r="O7" s="3"/>
      <c r="P7" s="123">
        <f>TIENDA!K33</f>
        <v>0</v>
      </c>
      <c r="R7" s="221" t="s">
        <v>66</v>
      </c>
      <c r="S7" s="222"/>
    </row>
    <row r="8" spans="1:19" ht="12.75">
      <c r="A8" s="1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R8" s="230"/>
      <c r="S8" s="224"/>
    </row>
    <row r="9" spans="1:19" ht="13.5" thickBot="1">
      <c r="A9" s="1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R9" s="225"/>
      <c r="S9" s="226"/>
    </row>
    <row r="10" spans="1:16" ht="33.75" customHeight="1" thickBot="1" thickTop="1">
      <c r="A10" s="18"/>
      <c r="B10" s="106" t="s">
        <v>71</v>
      </c>
      <c r="C10" s="5"/>
      <c r="D10" s="116" t="s">
        <v>83</v>
      </c>
      <c r="E10" s="5"/>
      <c r="F10" s="116" t="s">
        <v>51</v>
      </c>
      <c r="G10" s="5"/>
      <c r="H10" s="106" t="s">
        <v>69</v>
      </c>
      <c r="I10" s="5"/>
      <c r="J10" s="116" t="s">
        <v>46</v>
      </c>
      <c r="K10" s="5"/>
      <c r="L10" s="116" t="s">
        <v>81</v>
      </c>
      <c r="M10" s="71"/>
      <c r="N10" s="116" t="s">
        <v>84</v>
      </c>
      <c r="O10" s="71"/>
      <c r="P10" s="106" t="s">
        <v>82</v>
      </c>
    </row>
    <row r="11" spans="1:16" ht="3" customHeight="1">
      <c r="A11" s="18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9" ht="24.75" customHeight="1">
      <c r="A12" s="18"/>
      <c r="B12" s="75" t="s">
        <v>121</v>
      </c>
      <c r="C12" s="20"/>
      <c r="D12" s="134">
        <f>'JUNIO 16 A 30'!J51</f>
        <v>0</v>
      </c>
      <c r="E12" s="21"/>
      <c r="F12" s="134">
        <f>'JUNIO 16 A 30'!J13</f>
        <v>0</v>
      </c>
      <c r="G12" s="21"/>
      <c r="H12" s="134">
        <f>'JUNIO 16 A 30'!J55</f>
        <v>0</v>
      </c>
      <c r="I12" s="21"/>
      <c r="J12" s="134">
        <f>D12+F12+H12</f>
        <v>0</v>
      </c>
      <c r="K12" s="21"/>
      <c r="L12" s="134">
        <f>'JUNIO 16 A 30'!J59</f>
        <v>0</v>
      </c>
      <c r="M12" s="21"/>
      <c r="N12" s="134">
        <f>J12-L12</f>
        <v>0</v>
      </c>
      <c r="O12" s="21"/>
      <c r="P12" s="134">
        <f>N12</f>
        <v>0</v>
      </c>
      <c r="R12" s="227" t="s">
        <v>32</v>
      </c>
      <c r="S12" s="227"/>
    </row>
    <row r="13" spans="1:19" ht="12" customHeight="1">
      <c r="A13" s="18"/>
      <c r="B13" s="70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R13" s="227"/>
      <c r="S13" s="227"/>
    </row>
    <row r="14" spans="1:16" s="3" customFormat="1" ht="24.75" customHeight="1">
      <c r="A14" s="18"/>
      <c r="B14" s="75" t="s">
        <v>74</v>
      </c>
      <c r="C14" s="20"/>
      <c r="D14" s="134">
        <f>P12</f>
        <v>0</v>
      </c>
      <c r="E14" s="21"/>
      <c r="F14" s="134">
        <f>JULIO!J53</f>
        <v>0</v>
      </c>
      <c r="G14" s="21"/>
      <c r="H14" s="134">
        <f>JULIO!J55</f>
        <v>0</v>
      </c>
      <c r="I14" s="21"/>
      <c r="J14" s="134">
        <f>D14+F14+H14</f>
        <v>0</v>
      </c>
      <c r="K14" s="21"/>
      <c r="L14" s="134">
        <f>JULIO!J59</f>
        <v>0</v>
      </c>
      <c r="M14" s="21"/>
      <c r="N14" s="134">
        <f>J14-L14</f>
        <v>0</v>
      </c>
      <c r="O14" s="21"/>
      <c r="P14" s="134">
        <f>N14</f>
        <v>0</v>
      </c>
    </row>
    <row r="15" spans="1:16" ht="12" customHeight="1">
      <c r="A15" s="18"/>
      <c r="B15" s="70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s="3" customFormat="1" ht="24.75" customHeight="1">
      <c r="A16" s="18"/>
      <c r="B16" s="75" t="s">
        <v>75</v>
      </c>
      <c r="C16" s="20"/>
      <c r="D16" s="134">
        <f>P14</f>
        <v>0</v>
      </c>
      <c r="E16" s="21"/>
      <c r="F16" s="134">
        <f>AGOSTO!J53</f>
        <v>0</v>
      </c>
      <c r="G16" s="21"/>
      <c r="H16" s="134">
        <f>AGOSTO!J55</f>
        <v>0</v>
      </c>
      <c r="I16" s="21"/>
      <c r="J16" s="134">
        <f>H16+F16+D16</f>
        <v>0</v>
      </c>
      <c r="K16" s="21"/>
      <c r="L16" s="134">
        <f>AGOSTO!J59</f>
        <v>0</v>
      </c>
      <c r="M16" s="21"/>
      <c r="N16" s="134">
        <f>J16-L16</f>
        <v>0</v>
      </c>
      <c r="O16" s="21"/>
      <c r="P16" s="134">
        <f>N16</f>
        <v>0</v>
      </c>
    </row>
    <row r="17" spans="1:16" ht="12" customHeight="1">
      <c r="A17" s="18"/>
      <c r="B17" s="70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s="3" customFormat="1" ht="24.75" customHeight="1">
      <c r="A18" s="18"/>
      <c r="B18" s="75" t="s">
        <v>76</v>
      </c>
      <c r="C18" s="20"/>
      <c r="D18" s="134">
        <f>P16</f>
        <v>0</v>
      </c>
      <c r="E18" s="21"/>
      <c r="F18" s="134">
        <f>SEPTIEMBRE!J53</f>
        <v>0</v>
      </c>
      <c r="G18" s="21"/>
      <c r="H18" s="134">
        <f>SEPTIEMBRE!J55</f>
        <v>0</v>
      </c>
      <c r="I18" s="21"/>
      <c r="J18" s="134">
        <f>H18+F18+D18</f>
        <v>0</v>
      </c>
      <c r="K18" s="21"/>
      <c r="L18" s="134">
        <f>SEPTIEMBRE!J59</f>
        <v>0</v>
      </c>
      <c r="M18" s="21"/>
      <c r="N18" s="134">
        <f>J18-L18</f>
        <v>0</v>
      </c>
      <c r="O18" s="21"/>
      <c r="P18" s="134">
        <f>N18</f>
        <v>0</v>
      </c>
    </row>
    <row r="19" spans="1:16" ht="12" customHeight="1">
      <c r="A19" s="18"/>
      <c r="B19" s="70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24.75" customHeight="1">
      <c r="A20" s="18"/>
      <c r="B20" s="75" t="s">
        <v>77</v>
      </c>
      <c r="C20" s="20"/>
      <c r="D20" s="134">
        <f>P18</f>
        <v>0</v>
      </c>
      <c r="E20" s="21"/>
      <c r="F20" s="134">
        <f>OCTUBRE!J53</f>
        <v>0</v>
      </c>
      <c r="G20" s="21"/>
      <c r="H20" s="134">
        <f>OCTUBRE!J55</f>
        <v>0</v>
      </c>
      <c r="I20" s="21"/>
      <c r="J20" s="134">
        <f>H20+F20+D20</f>
        <v>0</v>
      </c>
      <c r="K20" s="21"/>
      <c r="L20" s="134">
        <f>OCTUBRE!J59</f>
        <v>0</v>
      </c>
      <c r="M20" s="21"/>
      <c r="N20" s="134">
        <f>J20-L20</f>
        <v>0</v>
      </c>
      <c r="O20" s="21"/>
      <c r="P20" s="134">
        <f>N20</f>
        <v>0</v>
      </c>
    </row>
    <row r="21" spans="1:16" ht="12" customHeight="1">
      <c r="A21" s="18"/>
      <c r="B21" s="70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24.75" customHeight="1">
      <c r="A22" s="18"/>
      <c r="B22" s="75" t="s">
        <v>78</v>
      </c>
      <c r="C22" s="20"/>
      <c r="D22" s="134">
        <f>P20</f>
        <v>0</v>
      </c>
      <c r="E22" s="21"/>
      <c r="F22" s="134">
        <f>NOVIEMBRE!J53</f>
        <v>0</v>
      </c>
      <c r="G22" s="21"/>
      <c r="H22" s="134">
        <f>NOVIEMBRE!J55</f>
        <v>0</v>
      </c>
      <c r="I22" s="21"/>
      <c r="J22" s="134">
        <f>H22+F22+D22</f>
        <v>0</v>
      </c>
      <c r="K22" s="21"/>
      <c r="L22" s="134">
        <f>NOVIEMBRE!J59</f>
        <v>0</v>
      </c>
      <c r="M22" s="21"/>
      <c r="N22" s="134">
        <f>J22-L22</f>
        <v>0</v>
      </c>
      <c r="O22" s="21"/>
      <c r="P22" s="134">
        <f>N22</f>
        <v>0</v>
      </c>
    </row>
    <row r="23" spans="1:16" ht="12" customHeight="1">
      <c r="A23" s="18"/>
      <c r="B23" s="70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24.75" customHeight="1">
      <c r="A24" s="18"/>
      <c r="B24" s="75" t="s">
        <v>79</v>
      </c>
      <c r="C24" s="20"/>
      <c r="D24" s="134">
        <f>P22</f>
        <v>0</v>
      </c>
      <c r="E24" s="21"/>
      <c r="F24" s="134">
        <f>DICIEMBRE!J53</f>
        <v>0</v>
      </c>
      <c r="G24" s="21"/>
      <c r="H24" s="134">
        <f>DICIEMBRE!J55</f>
        <v>0</v>
      </c>
      <c r="I24" s="21"/>
      <c r="J24" s="134">
        <f>H24+F24+D24</f>
        <v>0</v>
      </c>
      <c r="K24" s="21"/>
      <c r="L24" s="134">
        <f>DICIEMBRE!J59</f>
        <v>0</v>
      </c>
      <c r="M24" s="21"/>
      <c r="N24" s="134">
        <f>J24-L24</f>
        <v>0</v>
      </c>
      <c r="O24" s="21"/>
      <c r="P24" s="134">
        <f>N24</f>
        <v>0</v>
      </c>
    </row>
    <row r="25" spans="1:16" ht="12" customHeight="1" thickBot="1">
      <c r="A25" s="18"/>
      <c r="B25" s="29"/>
      <c r="C25" s="20"/>
      <c r="D25" s="30"/>
      <c r="E25" s="20"/>
      <c r="F25" s="30"/>
      <c r="G25" s="20"/>
      <c r="H25" s="25"/>
      <c r="I25" s="20"/>
      <c r="J25" s="30"/>
      <c r="K25" s="20"/>
      <c r="L25" s="30"/>
      <c r="M25" s="20"/>
      <c r="N25" s="31"/>
      <c r="O25" s="20"/>
      <c r="P25" s="31"/>
    </row>
    <row r="26" spans="1:16" ht="24.75" customHeight="1" thickBot="1" thickTop="1">
      <c r="A26" s="18"/>
      <c r="B26" s="77" t="s">
        <v>85</v>
      </c>
      <c r="C26" s="72"/>
      <c r="D26" s="78">
        <f>D12</f>
        <v>0</v>
      </c>
      <c r="E26" s="72"/>
      <c r="F26" s="78">
        <f>F24+F22+F20+F18+F16+F14+F12</f>
        <v>0</v>
      </c>
      <c r="G26" s="72"/>
      <c r="H26" s="78">
        <f>H24+H22+H20+H18+H16+H14+H12</f>
        <v>0</v>
      </c>
      <c r="I26" s="72"/>
      <c r="J26" s="79"/>
      <c r="K26" s="72"/>
      <c r="L26" s="78">
        <f>L24+L22+L20+L18+L16+L14+L12</f>
        <v>0</v>
      </c>
      <c r="M26" s="72"/>
      <c r="N26" s="79"/>
      <c r="O26" s="72"/>
      <c r="P26" s="80">
        <f>(D26+F26+H26)-L26</f>
        <v>0</v>
      </c>
    </row>
    <row r="27" spans="1:16" ht="12" customHeight="1" thickTop="1">
      <c r="A27" s="18"/>
      <c r="B27" s="29"/>
      <c r="C27" s="20"/>
      <c r="D27" s="30"/>
      <c r="E27" s="20"/>
      <c r="F27" s="30"/>
      <c r="G27" s="20"/>
      <c r="H27" s="25"/>
      <c r="I27" s="20"/>
      <c r="J27" s="30"/>
      <c r="K27" s="20"/>
      <c r="L27" s="30"/>
      <c r="M27" s="20"/>
      <c r="N27" s="31"/>
      <c r="O27" s="20"/>
      <c r="P27" s="31"/>
    </row>
    <row r="29" spans="8:9" ht="12.75">
      <c r="H29" s="231" t="s">
        <v>32</v>
      </c>
      <c r="I29" s="231"/>
    </row>
    <row r="30" spans="8:9" ht="12.75">
      <c r="H30" s="231"/>
      <c r="I30" s="231"/>
    </row>
  </sheetData>
  <sheetProtection password="B991" sheet="1" objects="1" scenarios="1" selectLockedCells="1"/>
  <mergeCells count="9">
    <mergeCell ref="R7:S9"/>
    <mergeCell ref="N4:P4"/>
    <mergeCell ref="R12:S13"/>
    <mergeCell ref="A1:L1"/>
    <mergeCell ref="A2:L2"/>
    <mergeCell ref="A3:L3"/>
    <mergeCell ref="H29:I30"/>
    <mergeCell ref="A5:P5"/>
    <mergeCell ref="J4:L4"/>
  </mergeCells>
  <conditionalFormatting sqref="P26">
    <cfRule type="cellIs" priority="1" dxfId="0" operator="greaterThanOrEqual" stopIfTrue="1">
      <formula>1</formula>
    </cfRule>
  </conditionalFormatting>
  <hyperlinks>
    <hyperlink ref="H29:I30" location="PRINCIPAL!A1" display="PAGINA PRINCIPAL"/>
    <hyperlink ref="R12:S13" location="PRINCIPAL!A1" display="PAGINA PRINCIPAL"/>
  </hyperlinks>
  <printOptions/>
  <pageMargins left="0.47" right="0.2" top="0.17" bottom="1.85" header="0" footer="0.51"/>
  <pageSetup blackAndWhite="1" horizontalDpi="600" verticalDpi="600" orientation="landscape" scale="85" r:id="rId2"/>
  <headerFooter alignWithMargins="0">
    <oddFooter>&amp;LSello de la Escuela&amp;CNombre y Firma del Director (a)&amp;RV° B°
Supervisión Escolar
(nombre y firma)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68"/>
  <sheetViews>
    <sheetView showZeros="0" zoomScale="70" zoomScaleNormal="70" zoomScalePageLayoutView="0" workbookViewId="0" topLeftCell="A1">
      <selection activeCell="F29" sqref="F29"/>
    </sheetView>
  </sheetViews>
  <sheetFormatPr defaultColWidth="11.421875" defaultRowHeight="12.75"/>
  <cols>
    <col min="1" max="1" width="2.140625" style="1" customWidth="1"/>
    <col min="2" max="2" width="11.421875" style="1" customWidth="1"/>
    <col min="3" max="3" width="0.85546875" style="1" customWidth="1"/>
    <col min="4" max="4" width="11.8515625" style="1" customWidth="1"/>
    <col min="5" max="5" width="0.9921875" style="1" customWidth="1"/>
    <col min="6" max="6" width="72.8515625" style="1" customWidth="1"/>
    <col min="7" max="7" width="0.85546875" style="1" customWidth="1"/>
    <col min="8" max="8" width="9.7109375" style="1" customWidth="1"/>
    <col min="9" max="9" width="0.9921875" style="1" customWidth="1"/>
    <col min="10" max="10" width="17.140625" style="1" customWidth="1"/>
    <col min="11" max="11" width="0.9921875" style="1" customWidth="1"/>
    <col min="12" max="12" width="17.28125" style="1" customWidth="1"/>
    <col min="13" max="13" width="2.140625" style="1" customWidth="1"/>
    <col min="14" max="14" width="12.140625" style="1" customWidth="1"/>
    <col min="15" max="15" width="0.9921875" style="1" customWidth="1"/>
    <col min="16" max="16" width="10.8515625" style="1" customWidth="1"/>
    <col min="17" max="17" width="0.9921875" style="1" customWidth="1"/>
    <col min="18" max="18" width="36.421875" style="1" customWidth="1"/>
    <col min="19" max="19" width="0.9921875" style="1" customWidth="1"/>
    <col min="20" max="20" width="44.8515625" style="1" customWidth="1"/>
    <col min="21" max="21" width="0.9921875" style="1" customWidth="1"/>
    <col min="22" max="22" width="11.421875" style="1" customWidth="1"/>
    <col min="23" max="23" width="0.9921875" style="1" customWidth="1"/>
    <col min="24" max="24" width="14.28125" style="1" customWidth="1"/>
    <col min="25" max="25" width="0.9921875" style="1" customWidth="1"/>
    <col min="26" max="26" width="14.28125" style="1" customWidth="1"/>
    <col min="27" max="27" width="1.8515625" style="1" customWidth="1"/>
    <col min="28" max="16384" width="11.421875" style="1" customWidth="1"/>
  </cols>
  <sheetData>
    <row r="1" spans="1:27" ht="23.25">
      <c r="A1" s="187" t="s">
        <v>128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38"/>
      <c r="N1" s="187" t="s">
        <v>128</v>
      </c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27" ht="23.25">
      <c r="A2" s="187" t="s">
        <v>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38"/>
      <c r="N2" s="187" t="s">
        <v>3</v>
      </c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</row>
    <row r="3" spans="1:27" ht="23.25">
      <c r="A3" s="187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38"/>
      <c r="N3" s="187" t="s">
        <v>9</v>
      </c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</row>
    <row r="4" spans="24:26" ht="12.75">
      <c r="X4" s="220"/>
      <c r="Y4" s="220"/>
      <c r="Z4" s="220"/>
    </row>
    <row r="5" spans="1:27" ht="18">
      <c r="A5" s="228" t="s">
        <v>61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39"/>
      <c r="N5" s="11" t="s">
        <v>62</v>
      </c>
      <c r="O5" s="11"/>
      <c r="P5" s="11"/>
      <c r="Q5" s="11"/>
      <c r="R5" s="11"/>
      <c r="S5" s="11"/>
      <c r="T5" s="11"/>
      <c r="U5" s="11"/>
      <c r="V5" s="11"/>
      <c r="W5" s="11"/>
      <c r="X5" s="220" t="s">
        <v>67</v>
      </c>
      <c r="Y5" s="220"/>
      <c r="Z5" s="220"/>
      <c r="AA5" s="11"/>
    </row>
    <row r="6" spans="2:25" ht="21" customHeight="1">
      <c r="B6" s="1" t="s">
        <v>47</v>
      </c>
      <c r="C6" s="12">
        <f>TIENDA!D15</f>
        <v>0</v>
      </c>
      <c r="D6" s="13">
        <f>TIENDA!D18</f>
        <v>0</v>
      </c>
      <c r="E6" s="12"/>
      <c r="F6" s="13">
        <f>TIENDA!D15</f>
        <v>0</v>
      </c>
      <c r="H6" s="1">
        <f>TIENDA!J18</f>
        <v>0</v>
      </c>
      <c r="J6" s="1">
        <f>TIENDA!M18</f>
        <v>0</v>
      </c>
      <c r="L6" s="14">
        <f>TIENDA!L13</f>
        <v>0</v>
      </c>
      <c r="M6" s="3"/>
      <c r="N6" s="1" t="s">
        <v>47</v>
      </c>
      <c r="O6" s="12" t="e">
        <f>TIENDA!#REF!</f>
        <v>#REF!</v>
      </c>
      <c r="P6" s="13">
        <f>TIENDA!D18</f>
        <v>0</v>
      </c>
      <c r="Q6" s="12"/>
      <c r="R6" s="13">
        <f>TIENDA!D15</f>
        <v>0</v>
      </c>
      <c r="T6" s="14">
        <f>TIENDA!J18</f>
        <v>0</v>
      </c>
      <c r="V6" s="1">
        <f>TIENDA!M18</f>
        <v>0</v>
      </c>
      <c r="Y6" s="1">
        <f>L6</f>
        <v>0</v>
      </c>
    </row>
    <row r="7" spans="1:27" ht="18.75" thickBot="1">
      <c r="A7" s="15"/>
      <c r="B7" s="16" t="s">
        <v>105</v>
      </c>
      <c r="C7" s="17"/>
      <c r="D7" s="17"/>
      <c r="E7" s="17"/>
      <c r="F7" s="17"/>
      <c r="G7" s="17"/>
      <c r="H7" s="17"/>
      <c r="I7" s="17"/>
      <c r="J7" s="122" t="s">
        <v>44</v>
      </c>
      <c r="K7" s="3"/>
      <c r="L7" s="123">
        <f>TIENDA!K33</f>
        <v>0</v>
      </c>
      <c r="M7" s="3"/>
      <c r="N7" s="16" t="s">
        <v>106</v>
      </c>
      <c r="O7" s="16"/>
      <c r="P7" s="16"/>
      <c r="Q7" s="17"/>
      <c r="R7" s="17"/>
      <c r="S7" s="17"/>
      <c r="T7" s="17"/>
      <c r="U7" s="17"/>
      <c r="V7" s="17"/>
      <c r="W7" s="17"/>
      <c r="X7" s="122" t="s">
        <v>44</v>
      </c>
      <c r="Y7" s="3"/>
      <c r="Z7" s="123">
        <f>TIENDA!K33</f>
        <v>0</v>
      </c>
      <c r="AA7" s="68"/>
    </row>
    <row r="8" spans="1:27" ht="13.5" thickBot="1">
      <c r="A8" s="1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9"/>
    </row>
    <row r="9" spans="1:30" ht="33.75" customHeight="1" thickBot="1" thickTop="1">
      <c r="A9" s="18"/>
      <c r="B9" s="106" t="s">
        <v>48</v>
      </c>
      <c r="C9" s="5"/>
      <c r="D9" s="107" t="s">
        <v>33</v>
      </c>
      <c r="E9" s="5"/>
      <c r="F9" s="106" t="s">
        <v>34</v>
      </c>
      <c r="G9" s="5"/>
      <c r="H9" s="107" t="s">
        <v>35</v>
      </c>
      <c r="I9" s="5"/>
      <c r="J9" s="106" t="s">
        <v>36</v>
      </c>
      <c r="K9" s="5"/>
      <c r="L9" s="106" t="s">
        <v>37</v>
      </c>
      <c r="M9" s="5"/>
      <c r="N9" s="106" t="s">
        <v>48</v>
      </c>
      <c r="O9" s="5"/>
      <c r="P9" s="107" t="s">
        <v>39</v>
      </c>
      <c r="Q9" s="5"/>
      <c r="R9" s="106" t="s">
        <v>34</v>
      </c>
      <c r="S9" s="5"/>
      <c r="T9" s="106" t="s">
        <v>42</v>
      </c>
      <c r="U9" s="5"/>
      <c r="V9" s="106" t="s">
        <v>40</v>
      </c>
      <c r="W9" s="5"/>
      <c r="X9" s="106" t="s">
        <v>36</v>
      </c>
      <c r="Y9" s="5"/>
      <c r="Z9" s="106" t="s">
        <v>37</v>
      </c>
      <c r="AA9" s="19"/>
      <c r="AC9" s="221" t="s">
        <v>66</v>
      </c>
      <c r="AD9" s="222"/>
    </row>
    <row r="10" spans="1:30" ht="3" customHeight="1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7"/>
      <c r="Q10" s="5"/>
      <c r="R10" s="5"/>
      <c r="S10" s="5"/>
      <c r="T10" s="5"/>
      <c r="U10" s="5"/>
      <c r="V10" s="5"/>
      <c r="W10" s="5"/>
      <c r="X10" s="5"/>
      <c r="Y10" s="5"/>
      <c r="Z10" s="5"/>
      <c r="AA10" s="19"/>
      <c r="AC10" s="230"/>
      <c r="AD10" s="224"/>
    </row>
    <row r="11" spans="1:30" ht="13.5" customHeight="1" thickBot="1">
      <c r="A11" s="18"/>
      <c r="B11" s="34"/>
      <c r="C11" s="20"/>
      <c r="D11" s="35"/>
      <c r="E11" s="20"/>
      <c r="F11" s="133" t="s">
        <v>45</v>
      </c>
      <c r="G11" s="20"/>
      <c r="H11" s="132"/>
      <c r="I11" s="20"/>
      <c r="J11" s="121">
        <f>DICIEMBRE!J63</f>
        <v>0</v>
      </c>
      <c r="K11" s="21"/>
      <c r="L11" s="121">
        <f>J11</f>
        <v>0</v>
      </c>
      <c r="M11" s="3"/>
      <c r="N11" s="34"/>
      <c r="O11" s="22"/>
      <c r="P11" s="35"/>
      <c r="Q11" s="22"/>
      <c r="R11" s="36"/>
      <c r="S11" s="22"/>
      <c r="T11" s="36"/>
      <c r="U11" s="22"/>
      <c r="V11" s="35"/>
      <c r="W11" s="22"/>
      <c r="X11" s="37"/>
      <c r="Y11" s="23"/>
      <c r="Z11" s="121">
        <f>X11</f>
        <v>0</v>
      </c>
      <c r="AA11" s="19"/>
      <c r="AC11" s="225"/>
      <c r="AD11" s="226"/>
    </row>
    <row r="12" spans="1:27" ht="3" customHeight="1" thickTop="1">
      <c r="A12" s="18"/>
      <c r="B12" s="29"/>
      <c r="C12" s="20"/>
      <c r="D12" s="30"/>
      <c r="E12" s="20"/>
      <c r="F12" s="25"/>
      <c r="G12" s="20"/>
      <c r="H12" s="30"/>
      <c r="I12" s="20"/>
      <c r="J12" s="31"/>
      <c r="K12" s="21"/>
      <c r="L12" s="31"/>
      <c r="M12" s="3"/>
      <c r="N12" s="24"/>
      <c r="O12" s="22"/>
      <c r="P12" s="26"/>
      <c r="Q12" s="22"/>
      <c r="R12" s="27"/>
      <c r="S12" s="22"/>
      <c r="T12" s="27"/>
      <c r="U12" s="22"/>
      <c r="V12" s="26"/>
      <c r="W12" s="22"/>
      <c r="X12" s="23"/>
      <c r="Y12" s="23"/>
      <c r="Z12" s="23"/>
      <c r="AA12" s="19"/>
    </row>
    <row r="13" spans="1:27" s="3" customFormat="1" ht="13.5" customHeight="1">
      <c r="A13" s="18"/>
      <c r="B13" s="34"/>
      <c r="C13" s="20"/>
      <c r="D13" s="35"/>
      <c r="E13" s="20"/>
      <c r="F13" s="133" t="s">
        <v>132</v>
      </c>
      <c r="G13" s="20"/>
      <c r="H13" s="35"/>
      <c r="I13" s="20"/>
      <c r="J13" s="37"/>
      <c r="K13" s="21"/>
      <c r="L13" s="121">
        <f>L11+J13</f>
        <v>0</v>
      </c>
      <c r="N13" s="34"/>
      <c r="O13" s="22"/>
      <c r="P13" s="35"/>
      <c r="Q13" s="22"/>
      <c r="R13" s="36"/>
      <c r="S13" s="22"/>
      <c r="T13" s="36"/>
      <c r="U13" s="22"/>
      <c r="V13" s="35"/>
      <c r="W13" s="22"/>
      <c r="X13" s="37"/>
      <c r="Y13" s="23"/>
      <c r="Z13" s="121">
        <f>IF(X13&gt;0,Z11+X13,"")</f>
      </c>
      <c r="AA13" s="19"/>
    </row>
    <row r="14" spans="1:27" ht="3" customHeight="1">
      <c r="A14" s="18"/>
      <c r="B14" s="29"/>
      <c r="C14" s="20"/>
      <c r="D14" s="30"/>
      <c r="E14" s="20"/>
      <c r="F14" s="25"/>
      <c r="G14" s="20"/>
      <c r="H14" s="30"/>
      <c r="I14" s="20"/>
      <c r="J14" s="31"/>
      <c r="K14" s="21"/>
      <c r="L14" s="31"/>
      <c r="M14" s="3"/>
      <c r="N14" s="24"/>
      <c r="O14" s="22"/>
      <c r="P14" s="26"/>
      <c r="Q14" s="22"/>
      <c r="R14" s="27"/>
      <c r="S14" s="22"/>
      <c r="T14" s="27"/>
      <c r="U14" s="22"/>
      <c r="V14" s="26"/>
      <c r="W14" s="22"/>
      <c r="X14" s="23"/>
      <c r="Y14" s="23"/>
      <c r="Z14" s="23"/>
      <c r="AA14" s="19"/>
    </row>
    <row r="15" spans="1:27" s="3" customFormat="1" ht="13.5" customHeight="1">
      <c r="A15" s="18"/>
      <c r="B15" s="34"/>
      <c r="C15" s="20"/>
      <c r="D15" s="35"/>
      <c r="E15" s="20"/>
      <c r="F15" s="36"/>
      <c r="G15" s="20"/>
      <c r="H15" s="35"/>
      <c r="I15" s="20"/>
      <c r="J15" s="37"/>
      <c r="K15" s="21"/>
      <c r="L15" s="121">
        <f>IF(J15&gt;0,L13+J15,"")</f>
      </c>
      <c r="N15" s="34"/>
      <c r="O15" s="22"/>
      <c r="P15" s="35"/>
      <c r="Q15" s="22"/>
      <c r="R15" s="36"/>
      <c r="S15" s="22"/>
      <c r="T15" s="36"/>
      <c r="U15" s="22"/>
      <c r="V15" s="35"/>
      <c r="W15" s="22"/>
      <c r="X15" s="37"/>
      <c r="Y15" s="23"/>
      <c r="Z15" s="121">
        <f>IF(X15&gt;0,Z13+X15,"")</f>
      </c>
      <c r="AA15" s="19"/>
    </row>
    <row r="16" spans="1:27" ht="3" customHeight="1">
      <c r="A16" s="18"/>
      <c r="B16" s="29"/>
      <c r="C16" s="20"/>
      <c r="D16" s="30"/>
      <c r="E16" s="20"/>
      <c r="F16" s="25"/>
      <c r="G16" s="20"/>
      <c r="H16" s="30"/>
      <c r="I16" s="20"/>
      <c r="J16" s="31"/>
      <c r="K16" s="21"/>
      <c r="L16" s="31"/>
      <c r="M16" s="3"/>
      <c r="N16" s="24"/>
      <c r="O16" s="22"/>
      <c r="P16" s="26"/>
      <c r="Q16" s="22"/>
      <c r="R16" s="27"/>
      <c r="S16" s="22"/>
      <c r="T16" s="27"/>
      <c r="U16" s="22"/>
      <c r="V16" s="26"/>
      <c r="W16" s="22"/>
      <c r="X16" s="23"/>
      <c r="Y16" s="23"/>
      <c r="Z16" s="23"/>
      <c r="AA16" s="19"/>
    </row>
    <row r="17" spans="1:27" s="3" customFormat="1" ht="13.5" customHeight="1">
      <c r="A17" s="18"/>
      <c r="B17" s="34"/>
      <c r="C17" s="20"/>
      <c r="D17" s="35"/>
      <c r="E17" s="20"/>
      <c r="F17" s="36"/>
      <c r="G17" s="20"/>
      <c r="H17" s="35"/>
      <c r="I17" s="20"/>
      <c r="J17" s="37"/>
      <c r="K17" s="21"/>
      <c r="L17" s="121">
        <f>IF(J17&gt;0,L15+J17,"")</f>
      </c>
      <c r="N17" s="34"/>
      <c r="O17" s="22"/>
      <c r="P17" s="35"/>
      <c r="Q17" s="22"/>
      <c r="R17" s="36"/>
      <c r="S17" s="22"/>
      <c r="T17" s="36"/>
      <c r="U17" s="22"/>
      <c r="V17" s="35"/>
      <c r="W17" s="22"/>
      <c r="X17" s="37"/>
      <c r="Y17" s="23"/>
      <c r="Z17" s="121">
        <f>IF(X17&gt;0,Z15+X17,"")</f>
      </c>
      <c r="AA17" s="19"/>
    </row>
    <row r="18" spans="1:27" ht="3" customHeight="1">
      <c r="A18" s="18"/>
      <c r="B18" s="29"/>
      <c r="C18" s="20"/>
      <c r="D18" s="30"/>
      <c r="E18" s="20"/>
      <c r="F18" s="25"/>
      <c r="G18" s="20"/>
      <c r="H18" s="30"/>
      <c r="I18" s="20"/>
      <c r="J18" s="31"/>
      <c r="K18" s="21"/>
      <c r="L18" s="31"/>
      <c r="M18" s="3"/>
      <c r="N18" s="24"/>
      <c r="O18" s="22"/>
      <c r="P18" s="26"/>
      <c r="Q18" s="22"/>
      <c r="R18" s="27"/>
      <c r="S18" s="22"/>
      <c r="T18" s="27"/>
      <c r="U18" s="22"/>
      <c r="V18" s="26"/>
      <c r="W18" s="22"/>
      <c r="X18" s="23"/>
      <c r="Y18" s="23"/>
      <c r="Z18" s="23"/>
      <c r="AA18" s="19"/>
    </row>
    <row r="19" spans="1:27" ht="13.5" customHeight="1">
      <c r="A19" s="18"/>
      <c r="B19" s="34"/>
      <c r="C19" s="20"/>
      <c r="D19" s="35"/>
      <c r="E19" s="20"/>
      <c r="F19" s="36"/>
      <c r="G19" s="20"/>
      <c r="H19" s="35"/>
      <c r="I19" s="20"/>
      <c r="J19" s="37"/>
      <c r="K19" s="21"/>
      <c r="L19" s="121">
        <f>IF(J19&gt;0,L17+J19,"")</f>
      </c>
      <c r="M19" s="3"/>
      <c r="N19" s="34"/>
      <c r="O19" s="22"/>
      <c r="P19" s="35"/>
      <c r="Q19" s="22"/>
      <c r="R19" s="36"/>
      <c r="S19" s="22"/>
      <c r="T19" s="36"/>
      <c r="U19" s="22"/>
      <c r="V19" s="35"/>
      <c r="W19" s="22"/>
      <c r="X19" s="37"/>
      <c r="Y19" s="23"/>
      <c r="Z19" s="121">
        <f>IF(X19&gt;0,Z17+X19,"")</f>
      </c>
      <c r="AA19" s="19"/>
    </row>
    <row r="20" spans="1:27" ht="3" customHeight="1">
      <c r="A20" s="18"/>
      <c r="B20" s="29"/>
      <c r="C20" s="20"/>
      <c r="D20" s="30"/>
      <c r="E20" s="20"/>
      <c r="F20" s="25"/>
      <c r="G20" s="20"/>
      <c r="H20" s="30"/>
      <c r="I20" s="20"/>
      <c r="J20" s="31"/>
      <c r="K20" s="21"/>
      <c r="L20" s="31"/>
      <c r="M20" s="3"/>
      <c r="N20" s="24"/>
      <c r="O20" s="22"/>
      <c r="P20" s="26"/>
      <c r="Q20" s="22"/>
      <c r="R20" s="27"/>
      <c r="S20" s="22"/>
      <c r="T20" s="27"/>
      <c r="U20" s="22"/>
      <c r="V20" s="26"/>
      <c r="W20" s="22"/>
      <c r="X20" s="23"/>
      <c r="Y20" s="23"/>
      <c r="Z20" s="23"/>
      <c r="AA20" s="19"/>
    </row>
    <row r="21" spans="1:27" ht="13.5" customHeight="1">
      <c r="A21" s="18"/>
      <c r="B21" s="34"/>
      <c r="C21" s="20"/>
      <c r="D21" s="35"/>
      <c r="E21" s="20"/>
      <c r="F21" s="36"/>
      <c r="G21" s="20"/>
      <c r="H21" s="35"/>
      <c r="I21" s="20"/>
      <c r="J21" s="37"/>
      <c r="K21" s="21"/>
      <c r="L21" s="121">
        <f>IF(J21&gt;0,L19+J21,"")</f>
      </c>
      <c r="M21" s="3"/>
      <c r="N21" s="34"/>
      <c r="O21" s="22"/>
      <c r="P21" s="35"/>
      <c r="Q21" s="22"/>
      <c r="R21" s="36"/>
      <c r="S21" s="22"/>
      <c r="T21" s="36"/>
      <c r="U21" s="22"/>
      <c r="V21" s="35"/>
      <c r="W21" s="22"/>
      <c r="X21" s="37"/>
      <c r="Y21" s="23"/>
      <c r="Z21" s="121">
        <f>IF(X21&gt;0,Z19+X21,"")</f>
      </c>
      <c r="AA21" s="19"/>
    </row>
    <row r="22" spans="1:27" ht="3" customHeight="1">
      <c r="A22" s="18"/>
      <c r="B22" s="29"/>
      <c r="C22" s="20"/>
      <c r="D22" s="30"/>
      <c r="E22" s="20"/>
      <c r="F22" s="25"/>
      <c r="G22" s="20"/>
      <c r="H22" s="30"/>
      <c r="I22" s="20"/>
      <c r="J22" s="31"/>
      <c r="K22" s="21"/>
      <c r="L22" s="31"/>
      <c r="M22" s="3"/>
      <c r="N22" s="24"/>
      <c r="O22" s="22"/>
      <c r="P22" s="26"/>
      <c r="Q22" s="22"/>
      <c r="R22" s="27"/>
      <c r="S22" s="22"/>
      <c r="T22" s="27"/>
      <c r="U22" s="22"/>
      <c r="V22" s="26"/>
      <c r="W22" s="22"/>
      <c r="X22" s="23"/>
      <c r="Y22" s="23"/>
      <c r="Z22" s="23"/>
      <c r="AA22" s="19"/>
    </row>
    <row r="23" spans="1:27" ht="13.5" customHeight="1">
      <c r="A23" s="18"/>
      <c r="B23" s="34"/>
      <c r="C23" s="20"/>
      <c r="D23" s="35"/>
      <c r="E23" s="20"/>
      <c r="F23" s="36"/>
      <c r="G23" s="20"/>
      <c r="H23" s="35"/>
      <c r="I23" s="20"/>
      <c r="J23" s="37"/>
      <c r="K23" s="21"/>
      <c r="L23" s="121">
        <f>IF(J23&gt;0,L21+J23,"")</f>
      </c>
      <c r="M23" s="3"/>
      <c r="N23" s="34"/>
      <c r="O23" s="22"/>
      <c r="P23" s="35"/>
      <c r="Q23" s="22"/>
      <c r="R23" s="36"/>
      <c r="S23" s="22"/>
      <c r="T23" s="36"/>
      <c r="U23" s="22"/>
      <c r="V23" s="35"/>
      <c r="W23" s="22"/>
      <c r="X23" s="37"/>
      <c r="Y23" s="23"/>
      <c r="Z23" s="121">
        <f>IF(X23&gt;0,Z21+X23,"")</f>
      </c>
      <c r="AA23" s="19"/>
    </row>
    <row r="24" spans="1:27" ht="3" customHeight="1">
      <c r="A24" s="18"/>
      <c r="B24" s="29"/>
      <c r="C24" s="20"/>
      <c r="D24" s="30"/>
      <c r="E24" s="20"/>
      <c r="F24" s="25"/>
      <c r="G24" s="20"/>
      <c r="H24" s="30"/>
      <c r="I24" s="20"/>
      <c r="J24" s="31"/>
      <c r="K24" s="21"/>
      <c r="L24" s="31"/>
      <c r="M24" s="3"/>
      <c r="N24" s="24"/>
      <c r="O24" s="22"/>
      <c r="P24" s="26"/>
      <c r="Q24" s="22"/>
      <c r="R24" s="27"/>
      <c r="S24" s="22"/>
      <c r="T24" s="27"/>
      <c r="U24" s="22"/>
      <c r="V24" s="26"/>
      <c r="W24" s="22"/>
      <c r="X24" s="23"/>
      <c r="Y24" s="23"/>
      <c r="Z24" s="23"/>
      <c r="AA24" s="19"/>
    </row>
    <row r="25" spans="1:27" ht="13.5" customHeight="1">
      <c r="A25" s="18"/>
      <c r="B25" s="34"/>
      <c r="C25" s="20"/>
      <c r="D25" s="35"/>
      <c r="E25" s="20"/>
      <c r="F25" s="36"/>
      <c r="G25" s="20"/>
      <c r="H25" s="35"/>
      <c r="I25" s="20"/>
      <c r="J25" s="37"/>
      <c r="K25" s="21"/>
      <c r="L25" s="121">
        <f>IF(J25&gt;0,L23+J25,"")</f>
      </c>
      <c r="M25" s="3"/>
      <c r="N25" s="34"/>
      <c r="O25" s="22"/>
      <c r="P25" s="35"/>
      <c r="Q25" s="22"/>
      <c r="R25" s="36"/>
      <c r="S25" s="22"/>
      <c r="T25" s="36"/>
      <c r="U25" s="22"/>
      <c r="V25" s="35"/>
      <c r="W25" s="22"/>
      <c r="X25" s="37"/>
      <c r="Y25" s="23"/>
      <c r="Z25" s="121">
        <f>IF(X25&gt;0,Z23+X25,"")</f>
      </c>
      <c r="AA25" s="19"/>
    </row>
    <row r="26" spans="1:27" ht="3" customHeight="1">
      <c r="A26" s="18"/>
      <c r="B26" s="29"/>
      <c r="C26" s="20"/>
      <c r="D26" s="30"/>
      <c r="E26" s="20"/>
      <c r="F26" s="25"/>
      <c r="G26" s="20"/>
      <c r="H26" s="30"/>
      <c r="I26" s="20"/>
      <c r="J26" s="31"/>
      <c r="K26" s="21"/>
      <c r="L26" s="31"/>
      <c r="M26" s="3"/>
      <c r="N26" s="24"/>
      <c r="O26" s="22"/>
      <c r="P26" s="26"/>
      <c r="Q26" s="22"/>
      <c r="R26" s="27"/>
      <c r="S26" s="22"/>
      <c r="T26" s="27"/>
      <c r="U26" s="22"/>
      <c r="V26" s="26"/>
      <c r="W26" s="22"/>
      <c r="X26" s="23"/>
      <c r="Y26" s="23"/>
      <c r="Z26" s="23"/>
      <c r="AA26" s="19"/>
    </row>
    <row r="27" spans="1:27" ht="13.5" customHeight="1">
      <c r="A27" s="18"/>
      <c r="B27" s="34"/>
      <c r="C27" s="20"/>
      <c r="D27" s="35"/>
      <c r="E27" s="20"/>
      <c r="F27" s="36"/>
      <c r="G27" s="20"/>
      <c r="H27" s="35"/>
      <c r="I27" s="20"/>
      <c r="J27" s="37"/>
      <c r="K27" s="21"/>
      <c r="L27" s="121">
        <f>IF(J27&gt;0,L25+J27,"")</f>
      </c>
      <c r="M27" s="3"/>
      <c r="N27" s="34"/>
      <c r="O27" s="22"/>
      <c r="P27" s="35"/>
      <c r="Q27" s="22"/>
      <c r="R27" s="36"/>
      <c r="S27" s="22"/>
      <c r="T27" s="36"/>
      <c r="U27" s="22"/>
      <c r="V27" s="35"/>
      <c r="W27" s="22"/>
      <c r="X27" s="37"/>
      <c r="Y27" s="23"/>
      <c r="Z27" s="121">
        <f>IF(X27&gt;0,Z25+X27,"")</f>
      </c>
      <c r="AA27" s="19"/>
    </row>
    <row r="28" spans="1:27" ht="3" customHeight="1">
      <c r="A28" s="18"/>
      <c r="B28" s="29"/>
      <c r="C28" s="20"/>
      <c r="D28" s="30"/>
      <c r="E28" s="20"/>
      <c r="F28" s="25"/>
      <c r="G28" s="20"/>
      <c r="H28" s="30"/>
      <c r="I28" s="20"/>
      <c r="J28" s="31"/>
      <c r="K28" s="21"/>
      <c r="L28" s="31"/>
      <c r="M28" s="3"/>
      <c r="N28" s="24"/>
      <c r="O28" s="22"/>
      <c r="P28" s="26"/>
      <c r="Q28" s="22"/>
      <c r="R28" s="27"/>
      <c r="S28" s="22"/>
      <c r="T28" s="27"/>
      <c r="U28" s="22"/>
      <c r="V28" s="26"/>
      <c r="W28" s="22"/>
      <c r="X28" s="23"/>
      <c r="Y28" s="23"/>
      <c r="Z28" s="23"/>
      <c r="AA28" s="19"/>
    </row>
    <row r="29" spans="1:27" ht="13.5" customHeight="1">
      <c r="A29" s="18"/>
      <c r="B29" s="34"/>
      <c r="C29" s="20"/>
      <c r="D29" s="35"/>
      <c r="E29" s="20"/>
      <c r="F29" s="36"/>
      <c r="G29" s="20"/>
      <c r="H29" s="35"/>
      <c r="I29" s="20"/>
      <c r="J29" s="37"/>
      <c r="K29" s="21"/>
      <c r="L29" s="121">
        <f>IF(J29&gt;0,L27+J29,"")</f>
      </c>
      <c r="M29" s="3"/>
      <c r="N29" s="34"/>
      <c r="O29" s="22"/>
      <c r="P29" s="35"/>
      <c r="Q29" s="22"/>
      <c r="R29" s="36"/>
      <c r="S29" s="22"/>
      <c r="T29" s="36"/>
      <c r="U29" s="22"/>
      <c r="V29" s="35"/>
      <c r="W29" s="22"/>
      <c r="X29" s="37"/>
      <c r="Y29" s="23"/>
      <c r="Z29" s="121">
        <f>IF(X29&gt;0,Z27+X29,"")</f>
      </c>
      <c r="AA29" s="19"/>
    </row>
    <row r="30" spans="1:27" ht="3" customHeight="1">
      <c r="A30" s="18"/>
      <c r="B30" s="29"/>
      <c r="C30" s="20"/>
      <c r="D30" s="30"/>
      <c r="E30" s="20"/>
      <c r="F30" s="25"/>
      <c r="G30" s="20"/>
      <c r="H30" s="30"/>
      <c r="I30" s="20"/>
      <c r="J30" s="31"/>
      <c r="K30" s="21"/>
      <c r="L30" s="31"/>
      <c r="M30" s="3"/>
      <c r="N30" s="24"/>
      <c r="O30" s="22"/>
      <c r="P30" s="26"/>
      <c r="Q30" s="22"/>
      <c r="R30" s="27"/>
      <c r="S30" s="22"/>
      <c r="T30" s="27"/>
      <c r="U30" s="22"/>
      <c r="V30" s="26"/>
      <c r="W30" s="22"/>
      <c r="X30" s="23"/>
      <c r="Y30" s="23"/>
      <c r="Z30" s="23"/>
      <c r="AA30" s="19"/>
    </row>
    <row r="31" spans="1:27" ht="13.5" customHeight="1">
      <c r="A31" s="18"/>
      <c r="B31" s="34"/>
      <c r="C31" s="20"/>
      <c r="D31" s="35"/>
      <c r="E31" s="20"/>
      <c r="F31" s="36"/>
      <c r="G31" s="20"/>
      <c r="H31" s="35"/>
      <c r="I31" s="20"/>
      <c r="J31" s="37"/>
      <c r="K31" s="21"/>
      <c r="L31" s="121">
        <f>IF(J31&gt;0,L29+J31,"")</f>
      </c>
      <c r="M31" s="3"/>
      <c r="N31" s="34"/>
      <c r="O31" s="22"/>
      <c r="P31" s="35"/>
      <c r="Q31" s="22"/>
      <c r="R31" s="36"/>
      <c r="S31" s="22"/>
      <c r="T31" s="36"/>
      <c r="U31" s="22"/>
      <c r="V31" s="35"/>
      <c r="W31" s="22"/>
      <c r="X31" s="37"/>
      <c r="Y31" s="23"/>
      <c r="Z31" s="121">
        <f>IF(X31&gt;0,Z29+X31,"")</f>
      </c>
      <c r="AA31" s="19"/>
    </row>
    <row r="32" spans="1:27" ht="3" customHeight="1">
      <c r="A32" s="18"/>
      <c r="B32" s="29"/>
      <c r="C32" s="20"/>
      <c r="D32" s="30"/>
      <c r="E32" s="20"/>
      <c r="F32" s="25"/>
      <c r="G32" s="20"/>
      <c r="H32" s="30"/>
      <c r="I32" s="20"/>
      <c r="J32" s="31"/>
      <c r="K32" s="21"/>
      <c r="L32" s="31"/>
      <c r="M32" s="3"/>
      <c r="N32" s="24"/>
      <c r="O32" s="22"/>
      <c r="P32" s="26"/>
      <c r="Q32" s="22"/>
      <c r="R32" s="27"/>
      <c r="S32" s="22"/>
      <c r="T32" s="27"/>
      <c r="U32" s="22"/>
      <c r="V32" s="26"/>
      <c r="W32" s="22"/>
      <c r="X32" s="23"/>
      <c r="Y32" s="23"/>
      <c r="Z32" s="23"/>
      <c r="AA32" s="19"/>
    </row>
    <row r="33" spans="1:27" ht="13.5" customHeight="1">
      <c r="A33" s="18"/>
      <c r="B33" s="34"/>
      <c r="C33" s="20"/>
      <c r="D33" s="35"/>
      <c r="E33" s="20"/>
      <c r="F33" s="36"/>
      <c r="G33" s="20"/>
      <c r="H33" s="35"/>
      <c r="I33" s="20"/>
      <c r="J33" s="37"/>
      <c r="K33" s="21"/>
      <c r="L33" s="121">
        <f>IF(J33&gt;0,L31+J33,"")</f>
      </c>
      <c r="M33" s="3"/>
      <c r="N33" s="34"/>
      <c r="O33" s="22"/>
      <c r="P33" s="35"/>
      <c r="Q33" s="22"/>
      <c r="R33" s="36"/>
      <c r="S33" s="22"/>
      <c r="T33" s="36"/>
      <c r="U33" s="22"/>
      <c r="V33" s="35"/>
      <c r="W33" s="22"/>
      <c r="X33" s="37"/>
      <c r="Y33" s="23"/>
      <c r="Z33" s="121">
        <f>IF(X33&gt;0,Z31+X33,"")</f>
      </c>
      <c r="AA33" s="19"/>
    </row>
    <row r="34" spans="1:27" ht="3" customHeight="1">
      <c r="A34" s="18"/>
      <c r="B34" s="29"/>
      <c r="C34" s="20"/>
      <c r="D34" s="30"/>
      <c r="E34" s="20"/>
      <c r="F34" s="25"/>
      <c r="G34" s="20"/>
      <c r="H34" s="30"/>
      <c r="I34" s="20"/>
      <c r="J34" s="31"/>
      <c r="K34" s="21"/>
      <c r="L34" s="31"/>
      <c r="M34" s="3"/>
      <c r="N34" s="24"/>
      <c r="O34" s="22"/>
      <c r="P34" s="26"/>
      <c r="Q34" s="22"/>
      <c r="R34" s="27"/>
      <c r="S34" s="22"/>
      <c r="T34" s="27"/>
      <c r="U34" s="22"/>
      <c r="V34" s="26"/>
      <c r="W34" s="22"/>
      <c r="X34" s="23"/>
      <c r="Y34" s="23"/>
      <c r="Z34" s="23"/>
      <c r="AA34" s="19"/>
    </row>
    <row r="35" spans="1:27" ht="13.5" customHeight="1">
      <c r="A35" s="18"/>
      <c r="B35" s="34"/>
      <c r="C35" s="20"/>
      <c r="D35" s="35"/>
      <c r="E35" s="20"/>
      <c r="F35" s="36"/>
      <c r="G35" s="20"/>
      <c r="H35" s="35"/>
      <c r="I35" s="20"/>
      <c r="J35" s="37"/>
      <c r="K35" s="21"/>
      <c r="L35" s="121">
        <f>IF(J35&gt;0,L33+J35,"")</f>
      </c>
      <c r="M35" s="3"/>
      <c r="N35" s="34"/>
      <c r="O35" s="22"/>
      <c r="P35" s="35"/>
      <c r="Q35" s="22"/>
      <c r="R35" s="36"/>
      <c r="S35" s="22"/>
      <c r="T35" s="36"/>
      <c r="U35" s="22"/>
      <c r="V35" s="35"/>
      <c r="W35" s="22"/>
      <c r="X35" s="37"/>
      <c r="Y35" s="23"/>
      <c r="Z35" s="121">
        <f>IF(X35&gt;0,Z33+X35,"")</f>
      </c>
      <c r="AA35" s="19"/>
    </row>
    <row r="36" spans="1:27" ht="3" customHeight="1">
      <c r="A36" s="18"/>
      <c r="B36" s="29"/>
      <c r="C36" s="20"/>
      <c r="D36" s="30"/>
      <c r="E36" s="20"/>
      <c r="F36" s="25"/>
      <c r="G36" s="20"/>
      <c r="H36" s="30"/>
      <c r="I36" s="20"/>
      <c r="J36" s="31"/>
      <c r="K36" s="21"/>
      <c r="L36" s="31"/>
      <c r="M36" s="3"/>
      <c r="N36" s="24"/>
      <c r="O36" s="22"/>
      <c r="P36" s="26"/>
      <c r="Q36" s="22"/>
      <c r="R36" s="27"/>
      <c r="S36" s="22"/>
      <c r="T36" s="27"/>
      <c r="U36" s="22"/>
      <c r="V36" s="26"/>
      <c r="W36" s="22"/>
      <c r="X36" s="23"/>
      <c r="Y36" s="23"/>
      <c r="Z36" s="23"/>
      <c r="AA36" s="19"/>
    </row>
    <row r="37" spans="1:27" s="3" customFormat="1" ht="13.5" customHeight="1">
      <c r="A37" s="18"/>
      <c r="B37" s="34"/>
      <c r="C37" s="20"/>
      <c r="D37" s="35"/>
      <c r="E37" s="20"/>
      <c r="F37" s="36"/>
      <c r="G37" s="20"/>
      <c r="H37" s="35"/>
      <c r="I37" s="20"/>
      <c r="J37" s="37"/>
      <c r="K37" s="21"/>
      <c r="L37" s="121">
        <f>IF(J37&gt;0,L35+J37,"")</f>
      </c>
      <c r="N37" s="34"/>
      <c r="O37" s="22"/>
      <c r="P37" s="35"/>
      <c r="Q37" s="22"/>
      <c r="R37" s="36"/>
      <c r="S37" s="22"/>
      <c r="T37" s="36"/>
      <c r="U37" s="22"/>
      <c r="V37" s="35"/>
      <c r="W37" s="22"/>
      <c r="X37" s="37"/>
      <c r="Y37" s="23"/>
      <c r="Z37" s="121">
        <f>IF(X37&gt;0,Z35+X37,"")</f>
      </c>
      <c r="AA37" s="19"/>
    </row>
    <row r="38" spans="1:27" ht="3" customHeight="1">
      <c r="A38" s="18"/>
      <c r="B38" s="29"/>
      <c r="C38" s="20"/>
      <c r="D38" s="30"/>
      <c r="E38" s="20"/>
      <c r="F38" s="25"/>
      <c r="G38" s="20"/>
      <c r="H38" s="30"/>
      <c r="I38" s="20"/>
      <c r="J38" s="31"/>
      <c r="K38" s="21"/>
      <c r="L38" s="31"/>
      <c r="M38" s="3"/>
      <c r="N38" s="24"/>
      <c r="O38" s="22"/>
      <c r="P38" s="26"/>
      <c r="Q38" s="22"/>
      <c r="R38" s="27"/>
      <c r="S38" s="22"/>
      <c r="T38" s="27"/>
      <c r="U38" s="22"/>
      <c r="V38" s="26"/>
      <c r="W38" s="22"/>
      <c r="X38" s="23"/>
      <c r="Y38" s="23"/>
      <c r="Z38" s="23"/>
      <c r="AA38" s="19"/>
    </row>
    <row r="39" spans="1:27" s="3" customFormat="1" ht="15" customHeight="1">
      <c r="A39" s="18"/>
      <c r="B39" s="34"/>
      <c r="C39" s="20"/>
      <c r="D39" s="35"/>
      <c r="E39" s="20"/>
      <c r="F39" s="36"/>
      <c r="G39" s="20"/>
      <c r="H39" s="35"/>
      <c r="I39" s="20"/>
      <c r="J39" s="37"/>
      <c r="K39" s="21"/>
      <c r="L39" s="121">
        <f>IF(J39&gt;0,L37+J39,"")</f>
      </c>
      <c r="N39" s="34"/>
      <c r="O39" s="22"/>
      <c r="P39" s="35"/>
      <c r="Q39" s="22"/>
      <c r="R39" s="36"/>
      <c r="S39" s="22"/>
      <c r="T39" s="36"/>
      <c r="U39" s="22"/>
      <c r="V39" s="35"/>
      <c r="W39" s="22"/>
      <c r="X39" s="37"/>
      <c r="Y39" s="23"/>
      <c r="Z39" s="121">
        <f>IF(X39&gt;0,Z37+X39,"")</f>
      </c>
      <c r="AA39" s="19"/>
    </row>
    <row r="40" spans="1:27" ht="3" customHeight="1">
      <c r="A40" s="18"/>
      <c r="B40" s="29"/>
      <c r="C40" s="20"/>
      <c r="D40" s="30"/>
      <c r="E40" s="20"/>
      <c r="F40" s="25"/>
      <c r="G40" s="20"/>
      <c r="H40" s="30"/>
      <c r="I40" s="20"/>
      <c r="J40" s="31"/>
      <c r="K40" s="21"/>
      <c r="L40" s="31"/>
      <c r="M40" s="3"/>
      <c r="N40" s="24"/>
      <c r="O40" s="22"/>
      <c r="P40" s="26"/>
      <c r="Q40" s="22"/>
      <c r="R40" s="27"/>
      <c r="S40" s="22"/>
      <c r="T40" s="27"/>
      <c r="U40" s="22"/>
      <c r="V40" s="26"/>
      <c r="W40" s="22"/>
      <c r="X40" s="23"/>
      <c r="Y40" s="23"/>
      <c r="Z40" s="23"/>
      <c r="AA40" s="19"/>
    </row>
    <row r="41" spans="1:27" s="3" customFormat="1" ht="13.5" customHeight="1">
      <c r="A41" s="18"/>
      <c r="B41" s="34"/>
      <c r="C41" s="20"/>
      <c r="D41" s="35"/>
      <c r="E41" s="20"/>
      <c r="F41" s="36"/>
      <c r="G41" s="20"/>
      <c r="H41" s="35"/>
      <c r="I41" s="20"/>
      <c r="J41" s="37"/>
      <c r="K41" s="21"/>
      <c r="L41" s="121">
        <f>IF(J41&gt;0,L39+J41,"")</f>
      </c>
      <c r="N41" s="34"/>
      <c r="O41" s="22"/>
      <c r="P41" s="35"/>
      <c r="Q41" s="22"/>
      <c r="R41" s="36"/>
      <c r="S41" s="22"/>
      <c r="T41" s="36"/>
      <c r="U41" s="22"/>
      <c r="V41" s="35"/>
      <c r="W41" s="22"/>
      <c r="X41" s="37"/>
      <c r="Y41" s="23"/>
      <c r="Z41" s="121">
        <f>IF(X41&gt;0,Z39+X41,"")</f>
      </c>
      <c r="AA41" s="19"/>
    </row>
    <row r="42" spans="1:27" ht="3" customHeight="1">
      <c r="A42" s="18"/>
      <c r="B42" s="29"/>
      <c r="C42" s="20"/>
      <c r="D42" s="30"/>
      <c r="E42" s="20"/>
      <c r="F42" s="25"/>
      <c r="G42" s="20"/>
      <c r="H42" s="30"/>
      <c r="I42" s="20"/>
      <c r="J42" s="31"/>
      <c r="K42" s="21"/>
      <c r="L42" s="31"/>
      <c r="M42" s="3"/>
      <c r="N42" s="24"/>
      <c r="O42" s="22"/>
      <c r="P42" s="26"/>
      <c r="Q42" s="22"/>
      <c r="R42" s="27"/>
      <c r="S42" s="22"/>
      <c r="T42" s="27"/>
      <c r="U42" s="22"/>
      <c r="V42" s="26"/>
      <c r="W42" s="22"/>
      <c r="X42" s="23"/>
      <c r="Y42" s="23"/>
      <c r="Z42" s="23"/>
      <c r="AA42" s="19"/>
    </row>
    <row r="43" spans="1:27" s="3" customFormat="1" ht="13.5" customHeight="1">
      <c r="A43" s="18"/>
      <c r="B43" s="34"/>
      <c r="C43" s="20"/>
      <c r="D43" s="35"/>
      <c r="E43" s="20"/>
      <c r="F43" s="36"/>
      <c r="G43" s="20"/>
      <c r="H43" s="35"/>
      <c r="I43" s="20"/>
      <c r="J43" s="37"/>
      <c r="K43" s="21"/>
      <c r="L43" s="121">
        <f>IF(J43&gt;0,L41+J43,"")</f>
      </c>
      <c r="N43" s="34"/>
      <c r="O43" s="22"/>
      <c r="P43" s="35"/>
      <c r="Q43" s="22"/>
      <c r="R43" s="36"/>
      <c r="S43" s="22"/>
      <c r="T43" s="36"/>
      <c r="U43" s="22"/>
      <c r="V43" s="35"/>
      <c r="W43" s="22"/>
      <c r="X43" s="37"/>
      <c r="Y43" s="23"/>
      <c r="Z43" s="121">
        <f>IF(X43&gt;0,Z41+X43,"")</f>
      </c>
      <c r="AA43" s="19"/>
    </row>
    <row r="44" spans="1:27" ht="3" customHeight="1">
      <c r="A44" s="18"/>
      <c r="B44" s="29"/>
      <c r="C44" s="20"/>
      <c r="D44" s="30"/>
      <c r="E44" s="20"/>
      <c r="F44" s="25"/>
      <c r="G44" s="20"/>
      <c r="H44" s="30"/>
      <c r="I44" s="20"/>
      <c r="J44" s="31"/>
      <c r="K44" s="21"/>
      <c r="L44" s="31"/>
      <c r="M44" s="3"/>
      <c r="N44" s="24"/>
      <c r="O44" s="22"/>
      <c r="P44" s="26"/>
      <c r="Q44" s="22"/>
      <c r="R44" s="27"/>
      <c r="S44" s="22"/>
      <c r="T44" s="27"/>
      <c r="U44" s="22"/>
      <c r="V44" s="26"/>
      <c r="W44" s="22"/>
      <c r="X44" s="23"/>
      <c r="Y44" s="23"/>
      <c r="Z44" s="23"/>
      <c r="AA44" s="19"/>
    </row>
    <row r="45" spans="1:27" s="3" customFormat="1" ht="13.5" customHeight="1">
      <c r="A45" s="18"/>
      <c r="B45" s="34"/>
      <c r="C45" s="20"/>
      <c r="D45" s="35"/>
      <c r="E45" s="20"/>
      <c r="F45" s="36"/>
      <c r="G45" s="20"/>
      <c r="H45" s="35"/>
      <c r="I45" s="20"/>
      <c r="J45" s="37"/>
      <c r="K45" s="21"/>
      <c r="L45" s="121">
        <f>IF(J45&gt;0,L43+J45,"")</f>
      </c>
      <c r="N45" s="34"/>
      <c r="O45" s="22"/>
      <c r="P45" s="35"/>
      <c r="Q45" s="22"/>
      <c r="R45" s="36"/>
      <c r="S45" s="22"/>
      <c r="T45" s="36"/>
      <c r="U45" s="22"/>
      <c r="V45" s="35"/>
      <c r="W45" s="22"/>
      <c r="X45" s="37"/>
      <c r="Y45" s="23"/>
      <c r="Z45" s="121">
        <f>IF(X45&gt;0,Z43+X45,"")</f>
      </c>
      <c r="AA45" s="19"/>
    </row>
    <row r="46" spans="1:27" ht="3" customHeight="1">
      <c r="A46" s="18"/>
      <c r="B46" s="29"/>
      <c r="C46" s="20"/>
      <c r="D46" s="30"/>
      <c r="E46" s="20"/>
      <c r="F46" s="25"/>
      <c r="G46" s="20"/>
      <c r="H46" s="30"/>
      <c r="I46" s="20"/>
      <c r="J46" s="31"/>
      <c r="K46" s="21"/>
      <c r="L46" s="31"/>
      <c r="M46" s="3"/>
      <c r="N46" s="24"/>
      <c r="O46" s="22"/>
      <c r="P46" s="26"/>
      <c r="Q46" s="22"/>
      <c r="R46" s="27"/>
      <c r="S46" s="22"/>
      <c r="T46" s="27"/>
      <c r="U46" s="22"/>
      <c r="V46" s="26"/>
      <c r="W46" s="22"/>
      <c r="X46" s="23"/>
      <c r="Y46" s="23"/>
      <c r="Z46" s="23"/>
      <c r="AA46" s="19"/>
    </row>
    <row r="47" spans="1:27" s="3" customFormat="1" ht="13.5" customHeight="1">
      <c r="A47" s="18"/>
      <c r="B47" s="34"/>
      <c r="C47" s="20"/>
      <c r="D47" s="35"/>
      <c r="E47" s="20"/>
      <c r="F47" s="36"/>
      <c r="G47" s="20"/>
      <c r="H47" s="35"/>
      <c r="I47" s="20"/>
      <c r="J47" s="37"/>
      <c r="K47" s="21"/>
      <c r="L47" s="121">
        <f>IF(J47&gt;0,L45+J47,"")</f>
      </c>
      <c r="N47" s="34"/>
      <c r="O47" s="22"/>
      <c r="P47" s="35"/>
      <c r="Q47" s="22"/>
      <c r="R47" s="36"/>
      <c r="S47" s="22"/>
      <c r="T47" s="36"/>
      <c r="U47" s="22"/>
      <c r="V47" s="35"/>
      <c r="W47" s="22"/>
      <c r="X47" s="37"/>
      <c r="Y47" s="23"/>
      <c r="Z47" s="121">
        <f>IF(X47&gt;0,Z45+X47,"")</f>
      </c>
      <c r="AA47" s="19"/>
    </row>
    <row r="48" spans="1:27" ht="3" customHeight="1">
      <c r="A48" s="18"/>
      <c r="B48" s="29"/>
      <c r="C48" s="20"/>
      <c r="D48" s="30"/>
      <c r="E48" s="20"/>
      <c r="F48" s="25"/>
      <c r="G48" s="20"/>
      <c r="H48" s="30"/>
      <c r="I48" s="20"/>
      <c r="J48" s="31"/>
      <c r="K48" s="21"/>
      <c r="L48" s="31"/>
      <c r="M48" s="3"/>
      <c r="N48" s="24"/>
      <c r="O48" s="22"/>
      <c r="P48" s="26"/>
      <c r="Q48" s="22"/>
      <c r="R48" s="27"/>
      <c r="S48" s="22"/>
      <c r="T48" s="27"/>
      <c r="U48" s="22"/>
      <c r="V48" s="26"/>
      <c r="W48" s="22"/>
      <c r="X48" s="23"/>
      <c r="Y48" s="23"/>
      <c r="Z48" s="23"/>
      <c r="AA48" s="19"/>
    </row>
    <row r="49" spans="1:27" s="3" customFormat="1" ht="13.5" customHeight="1">
      <c r="A49" s="18"/>
      <c r="B49" s="29"/>
      <c r="C49" s="20"/>
      <c r="D49" s="54"/>
      <c r="E49" s="20"/>
      <c r="F49" s="25"/>
      <c r="G49" s="20"/>
      <c r="H49" s="54"/>
      <c r="I49" s="20"/>
      <c r="J49" s="55"/>
      <c r="K49" s="21"/>
      <c r="L49" s="55"/>
      <c r="N49" s="34"/>
      <c r="O49" s="22"/>
      <c r="P49" s="35"/>
      <c r="Q49" s="22"/>
      <c r="R49" s="36"/>
      <c r="S49" s="22"/>
      <c r="T49" s="36"/>
      <c r="U49" s="22"/>
      <c r="V49" s="35"/>
      <c r="W49" s="22"/>
      <c r="X49" s="37"/>
      <c r="Y49" s="23"/>
      <c r="Z49" s="121">
        <f>IF(X49&gt;0,Z47+X49,"")</f>
      </c>
      <c r="AA49" s="19"/>
    </row>
    <row r="50" spans="1:27" ht="3" customHeight="1">
      <c r="A50" s="18"/>
      <c r="B50" s="29"/>
      <c r="C50" s="20"/>
      <c r="D50" s="30"/>
      <c r="E50" s="20"/>
      <c r="F50" s="28"/>
      <c r="G50" s="20"/>
      <c r="H50" s="56"/>
      <c r="I50" s="20"/>
      <c r="J50" s="112"/>
      <c r="K50" s="21"/>
      <c r="L50" s="31"/>
      <c r="M50" s="3"/>
      <c r="N50" s="24"/>
      <c r="O50" s="22"/>
      <c r="P50" s="26"/>
      <c r="Q50" s="22"/>
      <c r="R50" s="27"/>
      <c r="S50" s="22"/>
      <c r="T50" s="27"/>
      <c r="U50" s="22"/>
      <c r="V50" s="26"/>
      <c r="W50" s="22"/>
      <c r="X50" s="23"/>
      <c r="Y50" s="23"/>
      <c r="Z50" s="23"/>
      <c r="AA50" s="19"/>
    </row>
    <row r="51" spans="1:27" s="3" customFormat="1" ht="13.5" customHeight="1">
      <c r="A51" s="18"/>
      <c r="B51" s="29"/>
      <c r="C51" s="20"/>
      <c r="D51" s="30"/>
      <c r="E51" s="20"/>
      <c r="F51" s="108" t="s">
        <v>45</v>
      </c>
      <c r="G51" s="20"/>
      <c r="H51" s="56"/>
      <c r="I51" s="20"/>
      <c r="J51" s="121">
        <f>J11</f>
        <v>0</v>
      </c>
      <c r="K51" s="21"/>
      <c r="L51" s="31"/>
      <c r="N51" s="34"/>
      <c r="O51" s="22"/>
      <c r="P51" s="35"/>
      <c r="Q51" s="22"/>
      <c r="R51" s="36"/>
      <c r="S51" s="22"/>
      <c r="T51" s="36"/>
      <c r="U51" s="22"/>
      <c r="V51" s="35"/>
      <c r="W51" s="22"/>
      <c r="X51" s="37"/>
      <c r="Y51" s="23"/>
      <c r="Z51" s="121">
        <f>IF(X51&gt;0,Z49+X51,"")</f>
      </c>
      <c r="AA51" s="19"/>
    </row>
    <row r="52" spans="1:27" ht="3" customHeight="1">
      <c r="A52" s="18"/>
      <c r="B52" s="57"/>
      <c r="C52" s="3"/>
      <c r="D52" s="58"/>
      <c r="E52" s="3"/>
      <c r="F52" s="109"/>
      <c r="G52" s="3"/>
      <c r="H52" s="3"/>
      <c r="I52" s="3"/>
      <c r="J52" s="59"/>
      <c r="K52" s="3"/>
      <c r="L52" s="6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19"/>
    </row>
    <row r="53" spans="1:27" s="3" customFormat="1" ht="13.5" customHeight="1">
      <c r="A53" s="18"/>
      <c r="B53" s="29"/>
      <c r="C53" s="20"/>
      <c r="D53" s="30"/>
      <c r="E53" s="20"/>
      <c r="F53" s="108" t="s">
        <v>51</v>
      </c>
      <c r="G53" s="20"/>
      <c r="H53" s="56"/>
      <c r="I53" s="20"/>
      <c r="J53" s="121">
        <f>J13</f>
        <v>0</v>
      </c>
      <c r="K53" s="21"/>
      <c r="L53" s="31"/>
      <c r="N53" s="34"/>
      <c r="O53" s="22"/>
      <c r="P53" s="35"/>
      <c r="Q53" s="22"/>
      <c r="R53" s="36"/>
      <c r="S53" s="22"/>
      <c r="T53" s="36"/>
      <c r="U53" s="22"/>
      <c r="V53" s="35"/>
      <c r="W53" s="22"/>
      <c r="X53" s="37"/>
      <c r="Y53" s="23"/>
      <c r="Z53" s="121">
        <f>IF(X53&gt;0,Z51+X53,"")</f>
      </c>
      <c r="AA53" s="19"/>
    </row>
    <row r="54" spans="1:27" s="3" customFormat="1" ht="3" customHeight="1">
      <c r="A54" s="18"/>
      <c r="B54" s="29"/>
      <c r="C54" s="20" t="s">
        <v>55</v>
      </c>
      <c r="D54" s="30"/>
      <c r="E54" s="20"/>
      <c r="F54" s="110"/>
      <c r="G54" s="20"/>
      <c r="H54" s="56"/>
      <c r="I54" s="20"/>
      <c r="J54" s="31"/>
      <c r="K54" s="21"/>
      <c r="L54" s="31"/>
      <c r="N54" s="29"/>
      <c r="O54" s="22"/>
      <c r="P54" s="30"/>
      <c r="Q54" s="22"/>
      <c r="R54" s="25"/>
      <c r="S54" s="22"/>
      <c r="T54" s="25"/>
      <c r="U54" s="22"/>
      <c r="V54" s="30"/>
      <c r="W54" s="22"/>
      <c r="X54" s="31"/>
      <c r="Y54" s="23"/>
      <c r="Z54" s="31"/>
      <c r="AA54" s="19"/>
    </row>
    <row r="55" spans="1:27" ht="13.5" customHeight="1">
      <c r="A55" s="18"/>
      <c r="B55" s="29"/>
      <c r="C55" s="20"/>
      <c r="D55" s="30"/>
      <c r="E55" s="20"/>
      <c r="F55" s="108" t="s">
        <v>69</v>
      </c>
      <c r="G55" s="20"/>
      <c r="H55" s="56"/>
      <c r="I55" s="20"/>
      <c r="J55" s="121">
        <f>SUM(J15:J47)</f>
        <v>0</v>
      </c>
      <c r="K55" s="21"/>
      <c r="L55" s="31"/>
      <c r="M55" s="3"/>
      <c r="N55" s="34"/>
      <c r="O55" s="22"/>
      <c r="P55" s="35"/>
      <c r="Q55" s="22"/>
      <c r="R55" s="36"/>
      <c r="S55" s="22"/>
      <c r="T55" s="36"/>
      <c r="U55" s="22"/>
      <c r="V55" s="35"/>
      <c r="W55" s="22"/>
      <c r="X55" s="37"/>
      <c r="Y55" s="23"/>
      <c r="Z55" s="121">
        <f>IF(X55&gt;0,Z53+X55,"")</f>
      </c>
      <c r="AA55" s="19"/>
    </row>
    <row r="56" spans="1:27" ht="3" customHeight="1">
      <c r="A56" s="18"/>
      <c r="B56" s="29"/>
      <c r="C56" s="20"/>
      <c r="D56" s="30"/>
      <c r="E56" s="20"/>
      <c r="F56" s="110"/>
      <c r="G56" s="20"/>
      <c r="H56" s="56"/>
      <c r="I56" s="20"/>
      <c r="J56" s="31"/>
      <c r="K56" s="21"/>
      <c r="L56" s="31"/>
      <c r="M56" s="3"/>
      <c r="N56" s="24"/>
      <c r="O56" s="22"/>
      <c r="P56" s="26"/>
      <c r="Q56" s="22"/>
      <c r="R56" s="27"/>
      <c r="S56" s="22"/>
      <c r="T56" s="27"/>
      <c r="U56" s="22"/>
      <c r="V56" s="26"/>
      <c r="W56" s="22"/>
      <c r="X56" s="23"/>
      <c r="Y56" s="23"/>
      <c r="Z56" s="23"/>
      <c r="AA56" s="19"/>
    </row>
    <row r="57" spans="1:27" s="3" customFormat="1" ht="13.5" customHeight="1">
      <c r="A57" s="18"/>
      <c r="B57" s="29"/>
      <c r="C57" s="20"/>
      <c r="D57" s="30"/>
      <c r="E57" s="20"/>
      <c r="F57" s="108" t="s">
        <v>46</v>
      </c>
      <c r="G57" s="20"/>
      <c r="H57" s="56"/>
      <c r="I57" s="20"/>
      <c r="J57" s="121">
        <f>J51+J53+J55</f>
        <v>0</v>
      </c>
      <c r="K57" s="21"/>
      <c r="L57" s="31"/>
      <c r="N57" s="34"/>
      <c r="O57" s="22"/>
      <c r="P57" s="35"/>
      <c r="Q57" s="22"/>
      <c r="R57" s="36"/>
      <c r="S57" s="22"/>
      <c r="T57" s="36"/>
      <c r="U57" s="22"/>
      <c r="V57" s="35"/>
      <c r="W57" s="22"/>
      <c r="X57" s="37"/>
      <c r="Y57" s="23"/>
      <c r="Z57" s="121">
        <f>IF(X57&gt;0,Z55+X57,"")</f>
      </c>
      <c r="AA57" s="19"/>
    </row>
    <row r="58" spans="1:27" ht="3" customHeight="1">
      <c r="A58" s="18"/>
      <c r="B58" s="29"/>
      <c r="C58" s="20"/>
      <c r="D58" s="30"/>
      <c r="E58" s="20"/>
      <c r="F58" s="110"/>
      <c r="G58" s="20"/>
      <c r="H58" s="56"/>
      <c r="I58" s="20"/>
      <c r="J58" s="31"/>
      <c r="K58" s="21"/>
      <c r="L58" s="31"/>
      <c r="M58" s="3"/>
      <c r="N58" s="24"/>
      <c r="O58" s="22"/>
      <c r="P58" s="26"/>
      <c r="Q58" s="22"/>
      <c r="R58" s="27"/>
      <c r="S58" s="22"/>
      <c r="T58" s="27"/>
      <c r="U58" s="22"/>
      <c r="V58" s="26"/>
      <c r="W58" s="22"/>
      <c r="X58" s="23"/>
      <c r="Y58" s="23"/>
      <c r="Z58" s="23"/>
      <c r="AA58" s="19"/>
    </row>
    <row r="59" spans="1:27" s="3" customFormat="1" ht="13.5" customHeight="1">
      <c r="A59" s="18"/>
      <c r="B59" s="29"/>
      <c r="C59" s="20"/>
      <c r="D59" s="30"/>
      <c r="E59" s="20"/>
      <c r="F59" s="108" t="s">
        <v>43</v>
      </c>
      <c r="G59" s="20"/>
      <c r="H59" s="56"/>
      <c r="I59" s="20"/>
      <c r="J59" s="121">
        <f>SUM(X11:X63)</f>
        <v>0</v>
      </c>
      <c r="K59" s="21"/>
      <c r="L59" s="31"/>
      <c r="N59" s="34"/>
      <c r="O59" s="22"/>
      <c r="P59" s="35"/>
      <c r="Q59" s="22"/>
      <c r="R59" s="36"/>
      <c r="S59" s="22"/>
      <c r="T59" s="36"/>
      <c r="U59" s="22"/>
      <c r="V59" s="35"/>
      <c r="W59" s="22"/>
      <c r="X59" s="37"/>
      <c r="Y59" s="23"/>
      <c r="Z59" s="121">
        <f>IF(X59&gt;0,Z57+X59,"")</f>
      </c>
      <c r="AA59" s="19"/>
    </row>
    <row r="60" spans="1:27" ht="3" customHeight="1">
      <c r="A60" s="18"/>
      <c r="B60" s="29"/>
      <c r="C60" s="20"/>
      <c r="D60" s="30"/>
      <c r="E60" s="20"/>
      <c r="F60" s="110"/>
      <c r="G60" s="20"/>
      <c r="H60" s="56"/>
      <c r="I60" s="20"/>
      <c r="J60" s="31"/>
      <c r="K60" s="21"/>
      <c r="L60" s="31"/>
      <c r="M60" s="3"/>
      <c r="N60" s="24"/>
      <c r="O60" s="22"/>
      <c r="P60" s="26"/>
      <c r="Q60" s="22"/>
      <c r="R60" s="27"/>
      <c r="S60" s="22"/>
      <c r="T60" s="27"/>
      <c r="U60" s="22"/>
      <c r="V60" s="26"/>
      <c r="W60" s="22"/>
      <c r="X60" s="23"/>
      <c r="Y60" s="23"/>
      <c r="Z60" s="23"/>
      <c r="AA60" s="19"/>
    </row>
    <row r="61" spans="1:27" ht="13.5" customHeight="1">
      <c r="A61" s="18"/>
      <c r="B61" s="29"/>
      <c r="C61" s="20"/>
      <c r="D61" s="30"/>
      <c r="E61" s="20"/>
      <c r="F61" s="108" t="s">
        <v>49</v>
      </c>
      <c r="G61" s="20"/>
      <c r="H61" s="56"/>
      <c r="I61" s="20"/>
      <c r="J61" s="121">
        <f>(J57-J59)+L7</f>
        <v>0</v>
      </c>
      <c r="K61" s="21"/>
      <c r="L61" s="31"/>
      <c r="M61" s="3"/>
      <c r="N61" s="34"/>
      <c r="O61" s="22"/>
      <c r="P61" s="35"/>
      <c r="Q61" s="22"/>
      <c r="R61" s="36"/>
      <c r="S61" s="22"/>
      <c r="T61" s="36"/>
      <c r="U61" s="22"/>
      <c r="V61" s="35"/>
      <c r="W61" s="22"/>
      <c r="X61" s="37"/>
      <c r="Y61" s="23"/>
      <c r="Z61" s="121">
        <f>IF(X61&gt;0,Z59+X61,"")</f>
      </c>
      <c r="AA61" s="19"/>
    </row>
    <row r="62" spans="1:27" ht="3" customHeight="1">
      <c r="A62" s="18"/>
      <c r="B62" s="29"/>
      <c r="C62" s="20"/>
      <c r="D62" s="30"/>
      <c r="E62" s="20"/>
      <c r="F62" s="110"/>
      <c r="G62" s="20"/>
      <c r="H62" s="56"/>
      <c r="I62" s="20"/>
      <c r="J62" s="31"/>
      <c r="K62" s="21"/>
      <c r="L62" s="31"/>
      <c r="M62" s="3"/>
      <c r="N62" s="24"/>
      <c r="O62" s="22"/>
      <c r="P62" s="26"/>
      <c r="Q62" s="22"/>
      <c r="R62" s="27"/>
      <c r="S62" s="22"/>
      <c r="T62" s="27"/>
      <c r="U62" s="22"/>
      <c r="V62" s="26"/>
      <c r="W62" s="22"/>
      <c r="X62" s="23"/>
      <c r="Y62" s="23"/>
      <c r="Z62" s="23"/>
      <c r="AA62" s="19"/>
    </row>
    <row r="63" spans="1:27" s="3" customFormat="1" ht="15.75" customHeight="1">
      <c r="A63" s="18"/>
      <c r="B63" s="29"/>
      <c r="C63" s="20"/>
      <c r="D63" s="30"/>
      <c r="E63" s="20"/>
      <c r="F63" s="108" t="s">
        <v>70</v>
      </c>
      <c r="G63" s="20"/>
      <c r="H63" s="56"/>
      <c r="I63" s="20"/>
      <c r="J63" s="121">
        <f>J57-J59</f>
        <v>0</v>
      </c>
      <c r="K63" s="21"/>
      <c r="L63" s="31"/>
      <c r="N63" s="34"/>
      <c r="O63" s="22"/>
      <c r="P63" s="35"/>
      <c r="Q63" s="22"/>
      <c r="R63" s="36"/>
      <c r="S63" s="22"/>
      <c r="T63" s="36"/>
      <c r="U63" s="22"/>
      <c r="V63" s="35"/>
      <c r="W63" s="22"/>
      <c r="X63" s="37"/>
      <c r="Y63" s="23"/>
      <c r="Z63" s="121">
        <f>IF(X63&gt;0,Z61+X63,"")</f>
      </c>
      <c r="AA63" s="19"/>
    </row>
    <row r="66" spans="6:7" ht="12.75">
      <c r="F66" s="227" t="s">
        <v>32</v>
      </c>
      <c r="G66" s="227"/>
    </row>
    <row r="67" spans="6:19" ht="12.75">
      <c r="F67" s="227"/>
      <c r="G67" s="227"/>
      <c r="N67" s="227" t="s">
        <v>32</v>
      </c>
      <c r="O67" s="227"/>
      <c r="P67" s="227"/>
      <c r="Q67" s="227"/>
      <c r="R67" s="227"/>
      <c r="S67" s="227"/>
    </row>
    <row r="68" spans="14:19" ht="12.75">
      <c r="N68" s="227"/>
      <c r="O68" s="227"/>
      <c r="P68" s="227"/>
      <c r="Q68" s="227"/>
      <c r="R68" s="227"/>
      <c r="S68" s="227"/>
    </row>
  </sheetData>
  <sheetProtection password="B991" sheet="1" objects="1" scenarios="1" selectLockedCells="1"/>
  <mergeCells count="12">
    <mergeCell ref="N2:AA2"/>
    <mergeCell ref="N1:AA1"/>
    <mergeCell ref="N3:AA3"/>
    <mergeCell ref="A1:L1"/>
    <mergeCell ref="A2:L2"/>
    <mergeCell ref="A3:L3"/>
    <mergeCell ref="AC9:AD11"/>
    <mergeCell ref="X4:Z4"/>
    <mergeCell ref="F66:G67"/>
    <mergeCell ref="N67:S68"/>
    <mergeCell ref="A5:L5"/>
    <mergeCell ref="X5:Z5"/>
  </mergeCells>
  <conditionalFormatting sqref="J25">
    <cfRule type="cellIs" priority="1" dxfId="0" operator="greaterThanOrEqual" stopIfTrue="1">
      <formula>1</formula>
    </cfRule>
  </conditionalFormatting>
  <hyperlinks>
    <hyperlink ref="F66:G67" location="PRINCIPAL!A1" display="PAGINA PRINCIPAL"/>
    <hyperlink ref="N67:O68" location="PRINCIPAL!A1" display="PAGINA PRINCIPAL"/>
  </hyperlinks>
  <printOptions/>
  <pageMargins left="0.47" right="0.2" top="0.17" bottom="0.93" header="0" footer="0"/>
  <pageSetup blackAndWhite="1" horizontalDpi="600" verticalDpi="600" orientation="landscape" scale="85" r:id="rId2"/>
  <headerFooter alignWithMargins="0">
    <oddFooter>&amp;LSello de la Escuela&amp;CNombre y Firma del Director (a)&amp;RV° B°
Supervisión Escolar
(nombre y firma)</oddFooter>
  </headerFooter>
  <colBreaks count="1" manualBreakCount="1">
    <brk id="12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68"/>
  <sheetViews>
    <sheetView showZeros="0" zoomScale="70" zoomScaleNormal="70" zoomScalePageLayoutView="0" workbookViewId="0" topLeftCell="A1">
      <selection activeCell="F27" sqref="F27"/>
    </sheetView>
  </sheetViews>
  <sheetFormatPr defaultColWidth="11.421875" defaultRowHeight="12.75"/>
  <cols>
    <col min="1" max="1" width="2.140625" style="1" customWidth="1"/>
    <col min="2" max="2" width="11.421875" style="1" customWidth="1"/>
    <col min="3" max="3" width="0.85546875" style="1" customWidth="1"/>
    <col min="4" max="4" width="11.8515625" style="1" customWidth="1"/>
    <col min="5" max="5" width="0.9921875" style="1" customWidth="1"/>
    <col min="6" max="6" width="72.8515625" style="1" customWidth="1"/>
    <col min="7" max="7" width="0.85546875" style="1" customWidth="1"/>
    <col min="8" max="8" width="9.7109375" style="1" customWidth="1"/>
    <col min="9" max="9" width="0.9921875" style="1" customWidth="1"/>
    <col min="10" max="10" width="17.140625" style="1" customWidth="1"/>
    <col min="11" max="11" width="0.9921875" style="1" customWidth="1"/>
    <col min="12" max="12" width="17.28125" style="1" customWidth="1"/>
    <col min="13" max="13" width="2.140625" style="1" customWidth="1"/>
    <col min="14" max="14" width="12.140625" style="1" customWidth="1"/>
    <col min="15" max="15" width="0.9921875" style="1" customWidth="1"/>
    <col min="16" max="16" width="10.8515625" style="1" customWidth="1"/>
    <col min="17" max="17" width="0.9921875" style="1" customWidth="1"/>
    <col min="18" max="18" width="36.421875" style="1" customWidth="1"/>
    <col min="19" max="19" width="0.9921875" style="1" customWidth="1"/>
    <col min="20" max="20" width="44.8515625" style="1" customWidth="1"/>
    <col min="21" max="21" width="0.9921875" style="1" customWidth="1"/>
    <col min="22" max="22" width="11.421875" style="1" customWidth="1"/>
    <col min="23" max="23" width="0.9921875" style="1" customWidth="1"/>
    <col min="24" max="24" width="14.28125" style="1" customWidth="1"/>
    <col min="25" max="25" width="0.9921875" style="1" customWidth="1"/>
    <col min="26" max="26" width="14.28125" style="1" customWidth="1"/>
    <col min="27" max="27" width="1.8515625" style="1" customWidth="1"/>
    <col min="28" max="16384" width="11.421875" style="1" customWidth="1"/>
  </cols>
  <sheetData>
    <row r="1" spans="1:27" ht="23.25">
      <c r="A1" s="187" t="s">
        <v>128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38"/>
      <c r="N1" s="187" t="s">
        <v>128</v>
      </c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27" ht="23.25">
      <c r="A2" s="187" t="s">
        <v>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38"/>
      <c r="N2" s="187" t="s">
        <v>3</v>
      </c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</row>
    <row r="3" spans="1:27" ht="23.25">
      <c r="A3" s="187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38"/>
      <c r="N3" s="187" t="s">
        <v>9</v>
      </c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</row>
    <row r="4" spans="24:26" ht="12.75">
      <c r="X4" s="220"/>
      <c r="Y4" s="220"/>
      <c r="Z4" s="220"/>
    </row>
    <row r="5" spans="1:27" ht="18">
      <c r="A5" s="228" t="s">
        <v>61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39"/>
      <c r="N5" s="11" t="s">
        <v>62</v>
      </c>
      <c r="O5" s="11"/>
      <c r="P5" s="11"/>
      <c r="Q5" s="11"/>
      <c r="R5" s="11"/>
      <c r="S5" s="11"/>
      <c r="T5" s="11"/>
      <c r="U5" s="11"/>
      <c r="V5" s="11"/>
      <c r="W5" s="11"/>
      <c r="X5" s="220" t="s">
        <v>67</v>
      </c>
      <c r="Y5" s="220"/>
      <c r="Z5" s="220"/>
      <c r="AA5" s="11"/>
    </row>
    <row r="6" spans="2:25" ht="21" customHeight="1">
      <c r="B6" s="1" t="s">
        <v>47</v>
      </c>
      <c r="C6" s="12">
        <f>TIENDA!D15</f>
        <v>0</v>
      </c>
      <c r="D6" s="13">
        <f>TIENDA!D18</f>
        <v>0</v>
      </c>
      <c r="E6" s="12"/>
      <c r="F6" s="13">
        <f>TIENDA!D15</f>
        <v>0</v>
      </c>
      <c r="H6" s="1">
        <f>TIENDA!J18</f>
        <v>0</v>
      </c>
      <c r="J6" s="1">
        <f>TIENDA!M18</f>
        <v>0</v>
      </c>
      <c r="L6" s="14">
        <f>TIENDA!L13</f>
        <v>0</v>
      </c>
      <c r="M6" s="3"/>
      <c r="N6" s="1" t="s">
        <v>47</v>
      </c>
      <c r="O6" s="12" t="e">
        <f>TIENDA!#REF!</f>
        <v>#REF!</v>
      </c>
      <c r="P6" s="13">
        <f>TIENDA!D18</f>
        <v>0</v>
      </c>
      <c r="Q6" s="12"/>
      <c r="R6" s="13">
        <f>TIENDA!D15</f>
        <v>0</v>
      </c>
      <c r="T6" s="14">
        <f>TIENDA!J18</f>
        <v>0</v>
      </c>
      <c r="V6" s="1">
        <f>TIENDA!M18</f>
        <v>0</v>
      </c>
      <c r="Y6" s="1">
        <f>L6</f>
        <v>0</v>
      </c>
    </row>
    <row r="7" spans="1:27" ht="18.75" thickBot="1">
      <c r="A7" s="15"/>
      <c r="B7" s="16" t="s">
        <v>107</v>
      </c>
      <c r="C7" s="17"/>
      <c r="D7" s="17"/>
      <c r="E7" s="17"/>
      <c r="F7" s="17"/>
      <c r="G7" s="17"/>
      <c r="H7" s="17"/>
      <c r="I7" s="17"/>
      <c r="J7" s="122" t="s">
        <v>44</v>
      </c>
      <c r="K7" s="3"/>
      <c r="L7" s="123">
        <f>TIENDA!K33</f>
        <v>0</v>
      </c>
      <c r="M7" s="3"/>
      <c r="N7" s="16" t="s">
        <v>108</v>
      </c>
      <c r="O7" s="16"/>
      <c r="P7" s="16"/>
      <c r="Q7" s="17"/>
      <c r="R7" s="17"/>
      <c r="S7" s="17"/>
      <c r="T7" s="17"/>
      <c r="U7" s="17"/>
      <c r="V7" s="17"/>
      <c r="W7" s="17"/>
      <c r="X7" s="122" t="s">
        <v>44</v>
      </c>
      <c r="Y7" s="3"/>
      <c r="Z7" s="123">
        <f>TIENDA!K33</f>
        <v>0</v>
      </c>
      <c r="AA7" s="68"/>
    </row>
    <row r="8" spans="1:27" ht="13.5" thickBot="1">
      <c r="A8" s="1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9"/>
    </row>
    <row r="9" spans="1:30" ht="33.75" customHeight="1" thickBot="1" thickTop="1">
      <c r="A9" s="18"/>
      <c r="B9" s="106" t="s">
        <v>48</v>
      </c>
      <c r="C9" s="5"/>
      <c r="D9" s="107" t="s">
        <v>33</v>
      </c>
      <c r="E9" s="5"/>
      <c r="F9" s="106" t="s">
        <v>34</v>
      </c>
      <c r="G9" s="5"/>
      <c r="H9" s="107" t="s">
        <v>35</v>
      </c>
      <c r="I9" s="5"/>
      <c r="J9" s="106" t="s">
        <v>36</v>
      </c>
      <c r="K9" s="5"/>
      <c r="L9" s="106" t="s">
        <v>37</v>
      </c>
      <c r="M9" s="5"/>
      <c r="N9" s="106" t="s">
        <v>48</v>
      </c>
      <c r="O9" s="5"/>
      <c r="P9" s="107" t="s">
        <v>39</v>
      </c>
      <c r="Q9" s="5"/>
      <c r="R9" s="106" t="s">
        <v>34</v>
      </c>
      <c r="S9" s="5"/>
      <c r="T9" s="106" t="s">
        <v>42</v>
      </c>
      <c r="U9" s="5"/>
      <c r="V9" s="106" t="s">
        <v>40</v>
      </c>
      <c r="W9" s="5"/>
      <c r="X9" s="106" t="s">
        <v>36</v>
      </c>
      <c r="Y9" s="5"/>
      <c r="Z9" s="106" t="s">
        <v>37</v>
      </c>
      <c r="AA9" s="19"/>
      <c r="AC9" s="221" t="s">
        <v>66</v>
      </c>
      <c r="AD9" s="222"/>
    </row>
    <row r="10" spans="1:30" ht="3" customHeight="1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7"/>
      <c r="Q10" s="5"/>
      <c r="R10" s="5"/>
      <c r="S10" s="5"/>
      <c r="T10" s="5"/>
      <c r="U10" s="5"/>
      <c r="V10" s="5"/>
      <c r="W10" s="5"/>
      <c r="X10" s="5"/>
      <c r="Y10" s="5"/>
      <c r="Z10" s="5"/>
      <c r="AA10" s="19"/>
      <c r="AC10" s="230"/>
      <c r="AD10" s="224"/>
    </row>
    <row r="11" spans="1:30" ht="13.5" customHeight="1" thickBot="1">
      <c r="A11" s="18"/>
      <c r="B11" s="34"/>
      <c r="C11" s="20"/>
      <c r="D11" s="35"/>
      <c r="E11" s="20"/>
      <c r="F11" s="133" t="s">
        <v>45</v>
      </c>
      <c r="G11" s="20"/>
      <c r="H11" s="132"/>
      <c r="I11" s="20"/>
      <c r="J11" s="121">
        <f>ENERO!J63</f>
        <v>0</v>
      </c>
      <c r="K11" s="21"/>
      <c r="L11" s="121">
        <f>J11</f>
        <v>0</v>
      </c>
      <c r="M11" s="3"/>
      <c r="N11" s="34"/>
      <c r="O11" s="22"/>
      <c r="P11" s="35"/>
      <c r="Q11" s="22"/>
      <c r="R11" s="36"/>
      <c r="S11" s="22"/>
      <c r="T11" s="36"/>
      <c r="U11" s="22"/>
      <c r="V11" s="35"/>
      <c r="W11" s="22"/>
      <c r="X11" s="37"/>
      <c r="Y11" s="23"/>
      <c r="Z11" s="121">
        <f>X11</f>
        <v>0</v>
      </c>
      <c r="AA11" s="19"/>
      <c r="AC11" s="225"/>
      <c r="AD11" s="226"/>
    </row>
    <row r="12" spans="1:27" ht="3" customHeight="1" thickTop="1">
      <c r="A12" s="18"/>
      <c r="B12" s="29"/>
      <c r="C12" s="20"/>
      <c r="D12" s="30"/>
      <c r="E12" s="20"/>
      <c r="F12" s="25"/>
      <c r="G12" s="20"/>
      <c r="H12" s="30"/>
      <c r="I12" s="20"/>
      <c r="J12" s="31"/>
      <c r="K12" s="21"/>
      <c r="L12" s="31"/>
      <c r="M12" s="3"/>
      <c r="N12" s="24"/>
      <c r="O12" s="22"/>
      <c r="P12" s="26"/>
      <c r="Q12" s="22"/>
      <c r="R12" s="27"/>
      <c r="S12" s="22"/>
      <c r="T12" s="27"/>
      <c r="U12" s="22"/>
      <c r="V12" s="26"/>
      <c r="W12" s="22"/>
      <c r="X12" s="23"/>
      <c r="Y12" s="23"/>
      <c r="Z12" s="23"/>
      <c r="AA12" s="19"/>
    </row>
    <row r="13" spans="1:27" s="3" customFormat="1" ht="13.5" customHeight="1">
      <c r="A13" s="18"/>
      <c r="B13" s="34"/>
      <c r="C13" s="20"/>
      <c r="D13" s="35"/>
      <c r="E13" s="20"/>
      <c r="F13" s="133" t="s">
        <v>131</v>
      </c>
      <c r="G13" s="20"/>
      <c r="H13" s="35"/>
      <c r="I13" s="20"/>
      <c r="J13" s="37"/>
      <c r="K13" s="21"/>
      <c r="L13" s="121">
        <f>L11+J13</f>
        <v>0</v>
      </c>
      <c r="N13" s="34"/>
      <c r="O13" s="22"/>
      <c r="P13" s="35"/>
      <c r="Q13" s="22"/>
      <c r="R13" s="36"/>
      <c r="S13" s="22"/>
      <c r="T13" s="36"/>
      <c r="U13" s="22"/>
      <c r="V13" s="35"/>
      <c r="W13" s="22"/>
      <c r="X13" s="37"/>
      <c r="Y13" s="23"/>
      <c r="Z13" s="121">
        <f>IF(X13&gt;0,Z11+X13,"")</f>
      </c>
      <c r="AA13" s="19"/>
    </row>
    <row r="14" spans="1:27" ht="3" customHeight="1">
      <c r="A14" s="18"/>
      <c r="B14" s="29"/>
      <c r="C14" s="20"/>
      <c r="D14" s="30"/>
      <c r="E14" s="20"/>
      <c r="F14" s="25"/>
      <c r="G14" s="20"/>
      <c r="H14" s="30"/>
      <c r="I14" s="20"/>
      <c r="J14" s="31"/>
      <c r="K14" s="21"/>
      <c r="L14" s="31"/>
      <c r="M14" s="3"/>
      <c r="N14" s="24"/>
      <c r="O14" s="22"/>
      <c r="P14" s="26"/>
      <c r="Q14" s="22"/>
      <c r="R14" s="27"/>
      <c r="S14" s="22"/>
      <c r="T14" s="27"/>
      <c r="U14" s="22"/>
      <c r="V14" s="26"/>
      <c r="W14" s="22"/>
      <c r="X14" s="23"/>
      <c r="Y14" s="23"/>
      <c r="Z14" s="23"/>
      <c r="AA14" s="19"/>
    </row>
    <row r="15" spans="1:27" s="3" customFormat="1" ht="13.5" customHeight="1">
      <c r="A15" s="18"/>
      <c r="B15" s="34"/>
      <c r="C15" s="20"/>
      <c r="D15" s="35"/>
      <c r="E15" s="20"/>
      <c r="F15" s="36"/>
      <c r="G15" s="20"/>
      <c r="H15" s="35"/>
      <c r="I15" s="20"/>
      <c r="J15" s="37"/>
      <c r="K15" s="21"/>
      <c r="L15" s="121">
        <f>IF(J15&gt;0,L13+J15,"")</f>
      </c>
      <c r="N15" s="34"/>
      <c r="O15" s="22"/>
      <c r="P15" s="35"/>
      <c r="Q15" s="22"/>
      <c r="R15" s="36"/>
      <c r="S15" s="22"/>
      <c r="T15" s="36"/>
      <c r="U15" s="22"/>
      <c r="V15" s="35"/>
      <c r="W15" s="22"/>
      <c r="X15" s="37"/>
      <c r="Y15" s="23"/>
      <c r="Z15" s="121">
        <f>IF(X15&gt;0,Z13+X15,"")</f>
      </c>
      <c r="AA15" s="19"/>
    </row>
    <row r="16" spans="1:27" ht="3" customHeight="1">
      <c r="A16" s="18"/>
      <c r="B16" s="29"/>
      <c r="C16" s="20"/>
      <c r="D16" s="30"/>
      <c r="E16" s="20"/>
      <c r="F16" s="25"/>
      <c r="G16" s="20"/>
      <c r="H16" s="30"/>
      <c r="I16" s="20"/>
      <c r="J16" s="31"/>
      <c r="K16" s="21"/>
      <c r="L16" s="31"/>
      <c r="M16" s="3"/>
      <c r="N16" s="24"/>
      <c r="O16" s="22"/>
      <c r="P16" s="26"/>
      <c r="Q16" s="22"/>
      <c r="R16" s="27"/>
      <c r="S16" s="22"/>
      <c r="T16" s="27"/>
      <c r="U16" s="22"/>
      <c r="V16" s="26"/>
      <c r="W16" s="22"/>
      <c r="X16" s="23"/>
      <c r="Y16" s="23"/>
      <c r="Z16" s="23"/>
      <c r="AA16" s="19"/>
    </row>
    <row r="17" spans="1:27" s="3" customFormat="1" ht="13.5" customHeight="1">
      <c r="A17" s="18"/>
      <c r="B17" s="34"/>
      <c r="C17" s="20"/>
      <c r="D17" s="35"/>
      <c r="E17" s="20"/>
      <c r="F17" s="36"/>
      <c r="G17" s="20"/>
      <c r="H17" s="35"/>
      <c r="I17" s="20"/>
      <c r="J17" s="37"/>
      <c r="K17" s="21"/>
      <c r="L17" s="121">
        <f>IF(J17&gt;0,L15+J17,"")</f>
      </c>
      <c r="N17" s="34"/>
      <c r="O17" s="22"/>
      <c r="P17" s="35"/>
      <c r="Q17" s="22"/>
      <c r="R17" s="36"/>
      <c r="S17" s="22"/>
      <c r="T17" s="36"/>
      <c r="U17" s="22"/>
      <c r="V17" s="35"/>
      <c r="W17" s="22"/>
      <c r="X17" s="37"/>
      <c r="Y17" s="23"/>
      <c r="Z17" s="121">
        <f>IF(X17&gt;0,Z15+X17,"")</f>
      </c>
      <c r="AA17" s="19"/>
    </row>
    <row r="18" spans="1:27" ht="3" customHeight="1">
      <c r="A18" s="18"/>
      <c r="B18" s="29"/>
      <c r="C18" s="20"/>
      <c r="D18" s="30"/>
      <c r="E18" s="20"/>
      <c r="F18" s="25"/>
      <c r="G18" s="20"/>
      <c r="H18" s="30"/>
      <c r="I18" s="20"/>
      <c r="J18" s="31"/>
      <c r="K18" s="21"/>
      <c r="L18" s="31"/>
      <c r="M18" s="3"/>
      <c r="N18" s="24"/>
      <c r="O18" s="22"/>
      <c r="P18" s="26"/>
      <c r="Q18" s="22"/>
      <c r="R18" s="27"/>
      <c r="S18" s="22"/>
      <c r="T18" s="27"/>
      <c r="U18" s="22"/>
      <c r="V18" s="26"/>
      <c r="W18" s="22"/>
      <c r="X18" s="23"/>
      <c r="Y18" s="23"/>
      <c r="Z18" s="23"/>
      <c r="AA18" s="19"/>
    </row>
    <row r="19" spans="1:27" ht="13.5" customHeight="1">
      <c r="A19" s="18"/>
      <c r="B19" s="34"/>
      <c r="C19" s="20"/>
      <c r="D19" s="35"/>
      <c r="E19" s="20"/>
      <c r="F19" s="36"/>
      <c r="G19" s="20"/>
      <c r="H19" s="35"/>
      <c r="I19" s="20"/>
      <c r="J19" s="37"/>
      <c r="K19" s="21"/>
      <c r="L19" s="121">
        <f>IF(J19&gt;0,L17+J19,"")</f>
      </c>
      <c r="M19" s="3"/>
      <c r="N19" s="34"/>
      <c r="O19" s="22"/>
      <c r="P19" s="35"/>
      <c r="Q19" s="22"/>
      <c r="R19" s="36"/>
      <c r="S19" s="22"/>
      <c r="T19" s="36"/>
      <c r="U19" s="22"/>
      <c r="V19" s="35"/>
      <c r="W19" s="22"/>
      <c r="X19" s="37"/>
      <c r="Y19" s="23"/>
      <c r="Z19" s="121">
        <f>IF(X19&gt;0,Z17+X19,"")</f>
      </c>
      <c r="AA19" s="19"/>
    </row>
    <row r="20" spans="1:27" ht="3" customHeight="1">
      <c r="A20" s="18"/>
      <c r="B20" s="29"/>
      <c r="C20" s="20"/>
      <c r="D20" s="30"/>
      <c r="E20" s="20"/>
      <c r="F20" s="25"/>
      <c r="G20" s="20"/>
      <c r="H20" s="30"/>
      <c r="I20" s="20"/>
      <c r="J20" s="31"/>
      <c r="K20" s="21"/>
      <c r="L20" s="31"/>
      <c r="M20" s="3"/>
      <c r="N20" s="24"/>
      <c r="O20" s="22"/>
      <c r="P20" s="26"/>
      <c r="Q20" s="22"/>
      <c r="R20" s="27"/>
      <c r="S20" s="22"/>
      <c r="T20" s="27"/>
      <c r="U20" s="22"/>
      <c r="V20" s="26"/>
      <c r="W20" s="22"/>
      <c r="X20" s="23"/>
      <c r="Y20" s="23"/>
      <c r="Z20" s="23"/>
      <c r="AA20" s="19"/>
    </row>
    <row r="21" spans="1:27" ht="13.5" customHeight="1">
      <c r="A21" s="18"/>
      <c r="B21" s="34"/>
      <c r="C21" s="20"/>
      <c r="D21" s="35"/>
      <c r="E21" s="20"/>
      <c r="F21" s="36"/>
      <c r="G21" s="20"/>
      <c r="H21" s="35"/>
      <c r="I21" s="20"/>
      <c r="J21" s="37"/>
      <c r="K21" s="21"/>
      <c r="L21" s="121">
        <f>IF(J21&gt;0,L19+J21,"")</f>
      </c>
      <c r="M21" s="3"/>
      <c r="N21" s="34"/>
      <c r="O21" s="22"/>
      <c r="P21" s="35"/>
      <c r="Q21" s="22"/>
      <c r="R21" s="36"/>
      <c r="S21" s="22"/>
      <c r="T21" s="36"/>
      <c r="U21" s="22"/>
      <c r="V21" s="35"/>
      <c r="W21" s="22"/>
      <c r="X21" s="37"/>
      <c r="Y21" s="23"/>
      <c r="Z21" s="121">
        <f>IF(X21&gt;0,Z19+X21,"")</f>
      </c>
      <c r="AA21" s="19"/>
    </row>
    <row r="22" spans="1:27" ht="3" customHeight="1">
      <c r="A22" s="18"/>
      <c r="B22" s="29"/>
      <c r="C22" s="20"/>
      <c r="D22" s="30"/>
      <c r="E22" s="20"/>
      <c r="F22" s="25"/>
      <c r="G22" s="20"/>
      <c r="H22" s="30"/>
      <c r="I22" s="20"/>
      <c r="J22" s="31"/>
      <c r="K22" s="21"/>
      <c r="L22" s="31"/>
      <c r="M22" s="3"/>
      <c r="N22" s="24"/>
      <c r="O22" s="22"/>
      <c r="P22" s="26"/>
      <c r="Q22" s="22"/>
      <c r="R22" s="27"/>
      <c r="S22" s="22"/>
      <c r="T22" s="27"/>
      <c r="U22" s="22"/>
      <c r="V22" s="26"/>
      <c r="W22" s="22"/>
      <c r="X22" s="23"/>
      <c r="Y22" s="23"/>
      <c r="Z22" s="23"/>
      <c r="AA22" s="19"/>
    </row>
    <row r="23" spans="1:27" ht="13.5" customHeight="1">
      <c r="A23" s="18"/>
      <c r="B23" s="34"/>
      <c r="C23" s="20"/>
      <c r="D23" s="35"/>
      <c r="E23" s="20"/>
      <c r="F23" s="36"/>
      <c r="G23" s="20"/>
      <c r="H23" s="35"/>
      <c r="I23" s="20"/>
      <c r="J23" s="37"/>
      <c r="K23" s="21"/>
      <c r="L23" s="121">
        <f>IF(J23&gt;0,L21+J23,"")</f>
      </c>
      <c r="M23" s="3"/>
      <c r="N23" s="34"/>
      <c r="O23" s="22"/>
      <c r="P23" s="35"/>
      <c r="Q23" s="22"/>
      <c r="R23" s="36"/>
      <c r="S23" s="22"/>
      <c r="T23" s="36"/>
      <c r="U23" s="22"/>
      <c r="V23" s="35"/>
      <c r="W23" s="22"/>
      <c r="X23" s="37"/>
      <c r="Y23" s="23"/>
      <c r="Z23" s="121">
        <f>IF(X23&gt;0,Z21+X23,"")</f>
      </c>
      <c r="AA23" s="19"/>
    </row>
    <row r="24" spans="1:27" ht="3" customHeight="1">
      <c r="A24" s="18"/>
      <c r="B24" s="29"/>
      <c r="C24" s="20"/>
      <c r="D24" s="30"/>
      <c r="E24" s="20"/>
      <c r="F24" s="25"/>
      <c r="G24" s="20"/>
      <c r="H24" s="30"/>
      <c r="I24" s="20"/>
      <c r="J24" s="31"/>
      <c r="K24" s="21"/>
      <c r="L24" s="31"/>
      <c r="M24" s="3"/>
      <c r="N24" s="24"/>
      <c r="O24" s="22"/>
      <c r="P24" s="26"/>
      <c r="Q24" s="22"/>
      <c r="R24" s="27"/>
      <c r="S24" s="22"/>
      <c r="T24" s="27"/>
      <c r="U24" s="22"/>
      <c r="V24" s="26"/>
      <c r="W24" s="22"/>
      <c r="X24" s="23"/>
      <c r="Y24" s="23"/>
      <c r="Z24" s="23"/>
      <c r="AA24" s="19"/>
    </row>
    <row r="25" spans="1:27" ht="13.5" customHeight="1">
      <c r="A25" s="18"/>
      <c r="B25" s="34"/>
      <c r="C25" s="20"/>
      <c r="D25" s="35"/>
      <c r="E25" s="20"/>
      <c r="F25" s="36"/>
      <c r="G25" s="20"/>
      <c r="H25" s="35"/>
      <c r="I25" s="20"/>
      <c r="J25" s="37"/>
      <c r="K25" s="21"/>
      <c r="L25" s="121">
        <f>IF(J25&gt;0,L23+J25,"")</f>
      </c>
      <c r="M25" s="3"/>
      <c r="N25" s="34"/>
      <c r="O25" s="22"/>
      <c r="P25" s="35"/>
      <c r="Q25" s="22"/>
      <c r="R25" s="36"/>
      <c r="S25" s="22"/>
      <c r="T25" s="36"/>
      <c r="U25" s="22"/>
      <c r="V25" s="35"/>
      <c r="W25" s="22"/>
      <c r="X25" s="37"/>
      <c r="Y25" s="23"/>
      <c r="Z25" s="121">
        <f>IF(X25&gt;0,Z23+X25,"")</f>
      </c>
      <c r="AA25" s="19"/>
    </row>
    <row r="26" spans="1:27" ht="3" customHeight="1">
      <c r="A26" s="18"/>
      <c r="B26" s="29"/>
      <c r="C26" s="20"/>
      <c r="D26" s="30"/>
      <c r="E26" s="20"/>
      <c r="F26" s="25"/>
      <c r="G26" s="20"/>
      <c r="H26" s="30"/>
      <c r="I26" s="20"/>
      <c r="J26" s="31"/>
      <c r="K26" s="21"/>
      <c r="L26" s="31"/>
      <c r="M26" s="3"/>
      <c r="N26" s="24"/>
      <c r="O26" s="22"/>
      <c r="P26" s="26"/>
      <c r="Q26" s="22"/>
      <c r="R26" s="27"/>
      <c r="S26" s="22"/>
      <c r="T26" s="27"/>
      <c r="U26" s="22"/>
      <c r="V26" s="26"/>
      <c r="W26" s="22"/>
      <c r="X26" s="23"/>
      <c r="Y26" s="23"/>
      <c r="Z26" s="23"/>
      <c r="AA26" s="19"/>
    </row>
    <row r="27" spans="1:27" ht="13.5" customHeight="1">
      <c r="A27" s="18"/>
      <c r="B27" s="34"/>
      <c r="C27" s="20"/>
      <c r="D27" s="35"/>
      <c r="E27" s="20"/>
      <c r="F27" s="36"/>
      <c r="G27" s="20"/>
      <c r="H27" s="35"/>
      <c r="I27" s="20"/>
      <c r="J27" s="37"/>
      <c r="K27" s="21"/>
      <c r="L27" s="121">
        <f>IF(J27&gt;0,L25+J27,"")</f>
      </c>
      <c r="M27" s="3"/>
      <c r="N27" s="34"/>
      <c r="O27" s="22"/>
      <c r="P27" s="35"/>
      <c r="Q27" s="22"/>
      <c r="R27" s="36"/>
      <c r="S27" s="22"/>
      <c r="T27" s="36"/>
      <c r="U27" s="22"/>
      <c r="V27" s="35"/>
      <c r="W27" s="22"/>
      <c r="X27" s="37"/>
      <c r="Y27" s="23"/>
      <c r="Z27" s="121">
        <f>IF(X27&gt;0,Z25+X27,"")</f>
      </c>
      <c r="AA27" s="19"/>
    </row>
    <row r="28" spans="1:27" ht="3" customHeight="1">
      <c r="A28" s="18"/>
      <c r="B28" s="29"/>
      <c r="C28" s="20"/>
      <c r="D28" s="30"/>
      <c r="E28" s="20"/>
      <c r="F28" s="25"/>
      <c r="G28" s="20"/>
      <c r="H28" s="30"/>
      <c r="I28" s="20"/>
      <c r="J28" s="31"/>
      <c r="K28" s="21"/>
      <c r="L28" s="31"/>
      <c r="M28" s="3"/>
      <c r="N28" s="24"/>
      <c r="O28" s="22"/>
      <c r="P28" s="26"/>
      <c r="Q28" s="22"/>
      <c r="R28" s="27"/>
      <c r="S28" s="22"/>
      <c r="T28" s="27"/>
      <c r="U28" s="22"/>
      <c r="V28" s="26"/>
      <c r="W28" s="22"/>
      <c r="X28" s="23"/>
      <c r="Y28" s="23"/>
      <c r="Z28" s="23"/>
      <c r="AA28" s="19"/>
    </row>
    <row r="29" spans="1:27" ht="13.5" customHeight="1">
      <c r="A29" s="18"/>
      <c r="B29" s="34"/>
      <c r="C29" s="20"/>
      <c r="D29" s="35"/>
      <c r="E29" s="20"/>
      <c r="F29" s="36"/>
      <c r="G29" s="20"/>
      <c r="H29" s="35"/>
      <c r="I29" s="20"/>
      <c r="J29" s="37"/>
      <c r="K29" s="21"/>
      <c r="L29" s="121">
        <f>IF(J29&gt;0,L27+J29,"")</f>
      </c>
      <c r="M29" s="3"/>
      <c r="N29" s="34"/>
      <c r="O29" s="22"/>
      <c r="P29" s="35"/>
      <c r="Q29" s="22"/>
      <c r="R29" s="36"/>
      <c r="S29" s="22"/>
      <c r="T29" s="36"/>
      <c r="U29" s="22"/>
      <c r="V29" s="35"/>
      <c r="W29" s="22"/>
      <c r="X29" s="37"/>
      <c r="Y29" s="23"/>
      <c r="Z29" s="121">
        <f>IF(X29&gt;0,Z27+X29,"")</f>
      </c>
      <c r="AA29" s="19"/>
    </row>
    <row r="30" spans="1:27" ht="3" customHeight="1">
      <c r="A30" s="18"/>
      <c r="B30" s="29"/>
      <c r="C30" s="20"/>
      <c r="D30" s="30"/>
      <c r="E30" s="20"/>
      <c r="F30" s="25"/>
      <c r="G30" s="20"/>
      <c r="H30" s="30"/>
      <c r="I30" s="20"/>
      <c r="J30" s="31"/>
      <c r="K30" s="21"/>
      <c r="L30" s="31"/>
      <c r="M30" s="3"/>
      <c r="N30" s="24"/>
      <c r="O30" s="22"/>
      <c r="P30" s="26"/>
      <c r="Q30" s="22"/>
      <c r="R30" s="27"/>
      <c r="S30" s="22"/>
      <c r="T30" s="27"/>
      <c r="U30" s="22"/>
      <c r="V30" s="26"/>
      <c r="W30" s="22"/>
      <c r="X30" s="23"/>
      <c r="Y30" s="23"/>
      <c r="Z30" s="23"/>
      <c r="AA30" s="19"/>
    </row>
    <row r="31" spans="1:27" ht="13.5" customHeight="1">
      <c r="A31" s="18"/>
      <c r="B31" s="34"/>
      <c r="C31" s="20"/>
      <c r="D31" s="35"/>
      <c r="E31" s="20"/>
      <c r="F31" s="36"/>
      <c r="G31" s="20"/>
      <c r="H31" s="35"/>
      <c r="I31" s="20"/>
      <c r="J31" s="37"/>
      <c r="K31" s="21"/>
      <c r="L31" s="121">
        <f>IF(J31&gt;0,L29+J31,"")</f>
      </c>
      <c r="M31" s="3"/>
      <c r="N31" s="34"/>
      <c r="O31" s="22"/>
      <c r="P31" s="35"/>
      <c r="Q31" s="22"/>
      <c r="R31" s="36"/>
      <c r="S31" s="22"/>
      <c r="T31" s="36"/>
      <c r="U31" s="22"/>
      <c r="V31" s="35"/>
      <c r="W31" s="22"/>
      <c r="X31" s="37"/>
      <c r="Y31" s="23"/>
      <c r="Z31" s="121">
        <f>IF(X31&gt;0,Z29+X31,"")</f>
      </c>
      <c r="AA31" s="19"/>
    </row>
    <row r="32" spans="1:27" ht="3" customHeight="1">
      <c r="A32" s="18"/>
      <c r="B32" s="29"/>
      <c r="C32" s="20"/>
      <c r="D32" s="30"/>
      <c r="E32" s="20"/>
      <c r="F32" s="25"/>
      <c r="G32" s="20"/>
      <c r="H32" s="30"/>
      <c r="I32" s="20"/>
      <c r="J32" s="31"/>
      <c r="K32" s="21"/>
      <c r="L32" s="31"/>
      <c r="M32" s="3"/>
      <c r="N32" s="24"/>
      <c r="O32" s="22"/>
      <c r="P32" s="26"/>
      <c r="Q32" s="22"/>
      <c r="R32" s="27"/>
      <c r="S32" s="22"/>
      <c r="T32" s="27"/>
      <c r="U32" s="22"/>
      <c r="V32" s="26"/>
      <c r="W32" s="22"/>
      <c r="X32" s="23"/>
      <c r="Y32" s="23"/>
      <c r="Z32" s="23"/>
      <c r="AA32" s="19"/>
    </row>
    <row r="33" spans="1:27" ht="13.5" customHeight="1">
      <c r="A33" s="18"/>
      <c r="B33" s="34"/>
      <c r="C33" s="20"/>
      <c r="D33" s="35"/>
      <c r="E33" s="20"/>
      <c r="F33" s="36"/>
      <c r="G33" s="20"/>
      <c r="H33" s="35"/>
      <c r="I33" s="20"/>
      <c r="J33" s="37"/>
      <c r="K33" s="21"/>
      <c r="L33" s="121">
        <f>IF(J33&gt;0,L31+J33,"")</f>
      </c>
      <c r="M33" s="3"/>
      <c r="N33" s="34"/>
      <c r="O33" s="22"/>
      <c r="P33" s="35"/>
      <c r="Q33" s="22"/>
      <c r="R33" s="36"/>
      <c r="S33" s="22"/>
      <c r="T33" s="36"/>
      <c r="U33" s="22"/>
      <c r="V33" s="35"/>
      <c r="W33" s="22"/>
      <c r="X33" s="37"/>
      <c r="Y33" s="23"/>
      <c r="Z33" s="121">
        <f>IF(X33&gt;0,Z31+X33,"")</f>
      </c>
      <c r="AA33" s="19"/>
    </row>
    <row r="34" spans="1:27" ht="3" customHeight="1">
      <c r="A34" s="18"/>
      <c r="B34" s="29"/>
      <c r="C34" s="20"/>
      <c r="D34" s="30"/>
      <c r="E34" s="20"/>
      <c r="F34" s="25"/>
      <c r="G34" s="20"/>
      <c r="H34" s="30"/>
      <c r="I34" s="20"/>
      <c r="J34" s="31"/>
      <c r="K34" s="21"/>
      <c r="L34" s="31"/>
      <c r="M34" s="3"/>
      <c r="N34" s="24"/>
      <c r="O34" s="22"/>
      <c r="P34" s="26"/>
      <c r="Q34" s="22"/>
      <c r="R34" s="27"/>
      <c r="S34" s="22"/>
      <c r="T34" s="27"/>
      <c r="U34" s="22"/>
      <c r="V34" s="26"/>
      <c r="W34" s="22"/>
      <c r="X34" s="23"/>
      <c r="Y34" s="23"/>
      <c r="Z34" s="23"/>
      <c r="AA34" s="19"/>
    </row>
    <row r="35" spans="1:27" ht="13.5" customHeight="1">
      <c r="A35" s="18"/>
      <c r="B35" s="34"/>
      <c r="C35" s="20"/>
      <c r="D35" s="35"/>
      <c r="E35" s="20"/>
      <c r="F35" s="36"/>
      <c r="G35" s="20"/>
      <c r="H35" s="35"/>
      <c r="I35" s="20"/>
      <c r="J35" s="37"/>
      <c r="K35" s="21"/>
      <c r="L35" s="121">
        <f>IF(J35&gt;0,L33+J35,"")</f>
      </c>
      <c r="M35" s="3"/>
      <c r="N35" s="34"/>
      <c r="O35" s="22"/>
      <c r="P35" s="35"/>
      <c r="Q35" s="22"/>
      <c r="R35" s="36"/>
      <c r="S35" s="22"/>
      <c r="T35" s="36"/>
      <c r="U35" s="22"/>
      <c r="V35" s="35"/>
      <c r="W35" s="22"/>
      <c r="X35" s="37"/>
      <c r="Y35" s="23"/>
      <c r="Z35" s="121">
        <f>IF(X35&gt;0,Z33+X35,"")</f>
      </c>
      <c r="AA35" s="19"/>
    </row>
    <row r="36" spans="1:27" ht="3" customHeight="1">
      <c r="A36" s="18"/>
      <c r="B36" s="29"/>
      <c r="C36" s="20"/>
      <c r="D36" s="30"/>
      <c r="E36" s="20"/>
      <c r="F36" s="25"/>
      <c r="G36" s="20"/>
      <c r="H36" s="30"/>
      <c r="I36" s="20"/>
      <c r="J36" s="31"/>
      <c r="K36" s="21"/>
      <c r="L36" s="31"/>
      <c r="M36" s="3"/>
      <c r="N36" s="24"/>
      <c r="O36" s="22"/>
      <c r="P36" s="26"/>
      <c r="Q36" s="22"/>
      <c r="R36" s="27"/>
      <c r="S36" s="22"/>
      <c r="T36" s="27"/>
      <c r="U36" s="22"/>
      <c r="V36" s="26"/>
      <c r="W36" s="22"/>
      <c r="X36" s="23"/>
      <c r="Y36" s="23"/>
      <c r="Z36" s="23"/>
      <c r="AA36" s="19"/>
    </row>
    <row r="37" spans="1:27" s="3" customFormat="1" ht="13.5" customHeight="1">
      <c r="A37" s="18"/>
      <c r="B37" s="34"/>
      <c r="C37" s="20"/>
      <c r="D37" s="35"/>
      <c r="E37" s="20"/>
      <c r="F37" s="36"/>
      <c r="G37" s="20"/>
      <c r="H37" s="35"/>
      <c r="I37" s="20"/>
      <c r="J37" s="37"/>
      <c r="K37" s="21"/>
      <c r="L37" s="121">
        <f>IF(J37&gt;0,L35+J37,"")</f>
      </c>
      <c r="N37" s="34"/>
      <c r="O37" s="22"/>
      <c r="P37" s="35"/>
      <c r="Q37" s="22"/>
      <c r="R37" s="36"/>
      <c r="S37" s="22"/>
      <c r="T37" s="36"/>
      <c r="U37" s="22"/>
      <c r="V37" s="35"/>
      <c r="W37" s="22"/>
      <c r="X37" s="37"/>
      <c r="Y37" s="23"/>
      <c r="Z37" s="121">
        <f>IF(X37&gt;0,Z35+X37,"")</f>
      </c>
      <c r="AA37" s="19"/>
    </row>
    <row r="38" spans="1:27" ht="3" customHeight="1">
      <c r="A38" s="18"/>
      <c r="B38" s="29"/>
      <c r="C38" s="20"/>
      <c r="D38" s="30"/>
      <c r="E38" s="20"/>
      <c r="F38" s="25"/>
      <c r="G38" s="20"/>
      <c r="H38" s="30"/>
      <c r="I38" s="20"/>
      <c r="J38" s="31"/>
      <c r="K38" s="21"/>
      <c r="L38" s="31"/>
      <c r="M38" s="3"/>
      <c r="N38" s="24"/>
      <c r="O38" s="22"/>
      <c r="P38" s="26"/>
      <c r="Q38" s="22"/>
      <c r="R38" s="27"/>
      <c r="S38" s="22"/>
      <c r="T38" s="27"/>
      <c r="U38" s="22"/>
      <c r="V38" s="26"/>
      <c r="W38" s="22"/>
      <c r="X38" s="23"/>
      <c r="Y38" s="23"/>
      <c r="Z38" s="23"/>
      <c r="AA38" s="19"/>
    </row>
    <row r="39" spans="1:27" s="3" customFormat="1" ht="15" customHeight="1">
      <c r="A39" s="18"/>
      <c r="B39" s="34"/>
      <c r="C39" s="20"/>
      <c r="D39" s="35"/>
      <c r="E39" s="20"/>
      <c r="F39" s="36"/>
      <c r="G39" s="20"/>
      <c r="H39" s="35"/>
      <c r="I39" s="20"/>
      <c r="J39" s="37"/>
      <c r="K39" s="21"/>
      <c r="L39" s="121">
        <f>IF(J39&gt;0,L37+J39,"")</f>
      </c>
      <c r="N39" s="34"/>
      <c r="O39" s="22"/>
      <c r="P39" s="35"/>
      <c r="Q39" s="22"/>
      <c r="R39" s="36"/>
      <c r="S39" s="22"/>
      <c r="T39" s="36"/>
      <c r="U39" s="22"/>
      <c r="V39" s="35"/>
      <c r="W39" s="22"/>
      <c r="X39" s="37"/>
      <c r="Y39" s="23"/>
      <c r="Z39" s="121">
        <f>IF(X39&gt;0,Z37+X39,"")</f>
      </c>
      <c r="AA39" s="19"/>
    </row>
    <row r="40" spans="1:27" ht="3" customHeight="1">
      <c r="A40" s="18"/>
      <c r="B40" s="29"/>
      <c r="C40" s="20"/>
      <c r="D40" s="30"/>
      <c r="E40" s="20"/>
      <c r="F40" s="25"/>
      <c r="G40" s="20"/>
      <c r="H40" s="30"/>
      <c r="I40" s="20"/>
      <c r="J40" s="31"/>
      <c r="K40" s="21"/>
      <c r="L40" s="31"/>
      <c r="M40" s="3"/>
      <c r="N40" s="24"/>
      <c r="O40" s="22"/>
      <c r="P40" s="26"/>
      <c r="Q40" s="22"/>
      <c r="R40" s="27"/>
      <c r="S40" s="22"/>
      <c r="T40" s="27"/>
      <c r="U40" s="22"/>
      <c r="V40" s="26"/>
      <c r="W40" s="22"/>
      <c r="X40" s="23"/>
      <c r="Y40" s="23"/>
      <c r="Z40" s="23"/>
      <c r="AA40" s="19"/>
    </row>
    <row r="41" spans="1:27" s="3" customFormat="1" ht="13.5" customHeight="1">
      <c r="A41" s="18"/>
      <c r="B41" s="34"/>
      <c r="C41" s="20"/>
      <c r="D41" s="35"/>
      <c r="E41" s="20"/>
      <c r="F41" s="36"/>
      <c r="G41" s="20"/>
      <c r="H41" s="35"/>
      <c r="I41" s="20"/>
      <c r="J41" s="37"/>
      <c r="K41" s="21"/>
      <c r="L41" s="121">
        <f>IF(J41&gt;0,L39+J41,"")</f>
      </c>
      <c r="N41" s="34"/>
      <c r="O41" s="22"/>
      <c r="P41" s="35"/>
      <c r="Q41" s="22"/>
      <c r="R41" s="36"/>
      <c r="S41" s="22"/>
      <c r="T41" s="36"/>
      <c r="U41" s="22"/>
      <c r="V41" s="35"/>
      <c r="W41" s="22"/>
      <c r="X41" s="37"/>
      <c r="Y41" s="23"/>
      <c r="Z41" s="121">
        <f>IF(X41&gt;0,Z39+X41,"")</f>
      </c>
      <c r="AA41" s="19"/>
    </row>
    <row r="42" spans="1:27" ht="3" customHeight="1">
      <c r="A42" s="18"/>
      <c r="B42" s="29"/>
      <c r="C42" s="20"/>
      <c r="D42" s="30"/>
      <c r="E42" s="20"/>
      <c r="F42" s="25"/>
      <c r="G42" s="20"/>
      <c r="H42" s="30"/>
      <c r="I42" s="20"/>
      <c r="J42" s="31"/>
      <c r="K42" s="21"/>
      <c r="L42" s="31"/>
      <c r="M42" s="3"/>
      <c r="N42" s="24"/>
      <c r="O42" s="22"/>
      <c r="P42" s="26"/>
      <c r="Q42" s="22"/>
      <c r="R42" s="27"/>
      <c r="S42" s="22"/>
      <c r="T42" s="27"/>
      <c r="U42" s="22"/>
      <c r="V42" s="26"/>
      <c r="W42" s="22"/>
      <c r="X42" s="23"/>
      <c r="Y42" s="23"/>
      <c r="Z42" s="23"/>
      <c r="AA42" s="19"/>
    </row>
    <row r="43" spans="1:27" s="3" customFormat="1" ht="13.5" customHeight="1">
      <c r="A43" s="18"/>
      <c r="B43" s="34"/>
      <c r="C43" s="20"/>
      <c r="D43" s="35"/>
      <c r="E43" s="20"/>
      <c r="F43" s="36"/>
      <c r="G43" s="20"/>
      <c r="H43" s="35"/>
      <c r="I43" s="20"/>
      <c r="J43" s="37"/>
      <c r="K43" s="21"/>
      <c r="L43" s="121">
        <f>IF(J43&gt;0,L41+J43,"")</f>
      </c>
      <c r="N43" s="34"/>
      <c r="O43" s="22"/>
      <c r="P43" s="35"/>
      <c r="Q43" s="22"/>
      <c r="R43" s="36"/>
      <c r="S43" s="22"/>
      <c r="T43" s="36"/>
      <c r="U43" s="22"/>
      <c r="V43" s="35"/>
      <c r="W43" s="22"/>
      <c r="X43" s="37"/>
      <c r="Y43" s="23"/>
      <c r="Z43" s="121">
        <f>IF(X43&gt;0,Z41+X43,"")</f>
      </c>
      <c r="AA43" s="19"/>
    </row>
    <row r="44" spans="1:27" ht="3" customHeight="1">
      <c r="A44" s="18"/>
      <c r="B44" s="29"/>
      <c r="C44" s="20"/>
      <c r="D44" s="30"/>
      <c r="E44" s="20"/>
      <c r="F44" s="25"/>
      <c r="G44" s="20"/>
      <c r="H44" s="30"/>
      <c r="I44" s="20"/>
      <c r="J44" s="31"/>
      <c r="K44" s="21"/>
      <c r="L44" s="31"/>
      <c r="M44" s="3"/>
      <c r="N44" s="24"/>
      <c r="O44" s="22"/>
      <c r="P44" s="26"/>
      <c r="Q44" s="22"/>
      <c r="R44" s="27"/>
      <c r="S44" s="22"/>
      <c r="T44" s="27"/>
      <c r="U44" s="22"/>
      <c r="V44" s="26"/>
      <c r="W44" s="22"/>
      <c r="X44" s="23"/>
      <c r="Y44" s="23"/>
      <c r="Z44" s="23"/>
      <c r="AA44" s="19"/>
    </row>
    <row r="45" spans="1:27" s="3" customFormat="1" ht="13.5" customHeight="1">
      <c r="A45" s="18"/>
      <c r="B45" s="34"/>
      <c r="C45" s="20"/>
      <c r="D45" s="35"/>
      <c r="E45" s="20"/>
      <c r="F45" s="36"/>
      <c r="G45" s="20"/>
      <c r="H45" s="35"/>
      <c r="I45" s="20"/>
      <c r="J45" s="37"/>
      <c r="K45" s="21"/>
      <c r="L45" s="121">
        <f>IF(J45&gt;0,L43+J45,"")</f>
      </c>
      <c r="N45" s="34"/>
      <c r="O45" s="22"/>
      <c r="P45" s="35"/>
      <c r="Q45" s="22"/>
      <c r="R45" s="36"/>
      <c r="S45" s="22"/>
      <c r="T45" s="36"/>
      <c r="U45" s="22"/>
      <c r="V45" s="35"/>
      <c r="W45" s="22"/>
      <c r="X45" s="37"/>
      <c r="Y45" s="23"/>
      <c r="Z45" s="121">
        <f>IF(X45&gt;0,Z43+X45,"")</f>
      </c>
      <c r="AA45" s="19"/>
    </row>
    <row r="46" spans="1:27" ht="3" customHeight="1">
      <c r="A46" s="18"/>
      <c r="B46" s="29"/>
      <c r="C46" s="20"/>
      <c r="D46" s="30"/>
      <c r="E46" s="20"/>
      <c r="F46" s="25"/>
      <c r="G46" s="20"/>
      <c r="H46" s="30"/>
      <c r="I46" s="20"/>
      <c r="J46" s="31"/>
      <c r="K46" s="21"/>
      <c r="L46" s="31"/>
      <c r="M46" s="3"/>
      <c r="N46" s="24"/>
      <c r="O46" s="22"/>
      <c r="P46" s="26"/>
      <c r="Q46" s="22"/>
      <c r="R46" s="27"/>
      <c r="S46" s="22"/>
      <c r="T46" s="27"/>
      <c r="U46" s="22"/>
      <c r="V46" s="26"/>
      <c r="W46" s="22"/>
      <c r="X46" s="23"/>
      <c r="Y46" s="23"/>
      <c r="Z46" s="23"/>
      <c r="AA46" s="19"/>
    </row>
    <row r="47" spans="1:27" s="3" customFormat="1" ht="13.5" customHeight="1">
      <c r="A47" s="18"/>
      <c r="B47" s="34"/>
      <c r="C47" s="20"/>
      <c r="D47" s="35"/>
      <c r="E47" s="20"/>
      <c r="F47" s="36"/>
      <c r="G47" s="20"/>
      <c r="H47" s="35"/>
      <c r="I47" s="20"/>
      <c r="J47" s="37"/>
      <c r="K47" s="21"/>
      <c r="L47" s="121">
        <f>IF(J47&gt;0,L45+J47,"")</f>
      </c>
      <c r="N47" s="34"/>
      <c r="O47" s="22"/>
      <c r="P47" s="35"/>
      <c r="Q47" s="22"/>
      <c r="R47" s="36"/>
      <c r="S47" s="22"/>
      <c r="T47" s="36"/>
      <c r="U47" s="22"/>
      <c r="V47" s="35"/>
      <c r="W47" s="22"/>
      <c r="X47" s="37"/>
      <c r="Y47" s="23"/>
      <c r="Z47" s="121">
        <f>IF(X47&gt;0,Z45+X47,"")</f>
      </c>
      <c r="AA47" s="19"/>
    </row>
    <row r="48" spans="1:27" ht="3" customHeight="1">
      <c r="A48" s="18"/>
      <c r="B48" s="29"/>
      <c r="C48" s="20"/>
      <c r="D48" s="30"/>
      <c r="E48" s="20"/>
      <c r="F48" s="25"/>
      <c r="G48" s="20"/>
      <c r="H48" s="30"/>
      <c r="I48" s="20"/>
      <c r="J48" s="31"/>
      <c r="K48" s="21"/>
      <c r="L48" s="31"/>
      <c r="M48" s="3"/>
      <c r="N48" s="24"/>
      <c r="O48" s="22"/>
      <c r="P48" s="26"/>
      <c r="Q48" s="22"/>
      <c r="R48" s="27"/>
      <c r="S48" s="22"/>
      <c r="T48" s="27"/>
      <c r="U48" s="22"/>
      <c r="V48" s="26"/>
      <c r="W48" s="22"/>
      <c r="X48" s="23"/>
      <c r="Y48" s="23"/>
      <c r="Z48" s="23"/>
      <c r="AA48" s="19"/>
    </row>
    <row r="49" spans="1:27" s="3" customFormat="1" ht="13.5" customHeight="1">
      <c r="A49" s="18"/>
      <c r="B49" s="29"/>
      <c r="C49" s="20"/>
      <c r="D49" s="54"/>
      <c r="E49" s="20"/>
      <c r="F49" s="25"/>
      <c r="G49" s="20"/>
      <c r="H49" s="54"/>
      <c r="I49" s="20"/>
      <c r="J49" s="55"/>
      <c r="K49" s="21"/>
      <c r="L49" s="55"/>
      <c r="N49" s="34"/>
      <c r="O49" s="22"/>
      <c r="P49" s="35"/>
      <c r="Q49" s="22"/>
      <c r="R49" s="36"/>
      <c r="S49" s="22"/>
      <c r="T49" s="36"/>
      <c r="U49" s="22"/>
      <c r="V49" s="35"/>
      <c r="W49" s="22"/>
      <c r="X49" s="37"/>
      <c r="Y49" s="23"/>
      <c r="Z49" s="121">
        <f>IF(X49&gt;0,Z47+X49,"")</f>
      </c>
      <c r="AA49" s="19"/>
    </row>
    <row r="50" spans="1:27" ht="3" customHeight="1">
      <c r="A50" s="18"/>
      <c r="B50" s="29"/>
      <c r="C50" s="20"/>
      <c r="D50" s="30"/>
      <c r="E50" s="20"/>
      <c r="F50" s="28"/>
      <c r="G50" s="20"/>
      <c r="H50" s="56"/>
      <c r="I50" s="20"/>
      <c r="J50" s="31"/>
      <c r="K50" s="21"/>
      <c r="L50" s="31"/>
      <c r="M50" s="3"/>
      <c r="N50" s="24"/>
      <c r="O50" s="22"/>
      <c r="P50" s="26"/>
      <c r="Q50" s="22"/>
      <c r="R50" s="27"/>
      <c r="S50" s="22"/>
      <c r="T50" s="27"/>
      <c r="U50" s="22"/>
      <c r="V50" s="26"/>
      <c r="W50" s="22"/>
      <c r="X50" s="23"/>
      <c r="Y50" s="23"/>
      <c r="Z50" s="23"/>
      <c r="AA50" s="19"/>
    </row>
    <row r="51" spans="1:27" s="3" customFormat="1" ht="13.5" customHeight="1">
      <c r="A51" s="18"/>
      <c r="B51" s="29"/>
      <c r="C51" s="20"/>
      <c r="D51" s="30"/>
      <c r="E51" s="20"/>
      <c r="F51" s="108" t="s">
        <v>45</v>
      </c>
      <c r="G51" s="113"/>
      <c r="H51" s="114"/>
      <c r="I51" s="113"/>
      <c r="J51" s="127">
        <f>J11</f>
        <v>0</v>
      </c>
      <c r="K51" s="21"/>
      <c r="L51" s="31"/>
      <c r="N51" s="34"/>
      <c r="O51" s="22"/>
      <c r="P51" s="35"/>
      <c r="Q51" s="22"/>
      <c r="R51" s="36"/>
      <c r="S51" s="22"/>
      <c r="T51" s="36"/>
      <c r="U51" s="22"/>
      <c r="V51" s="35"/>
      <c r="W51" s="22"/>
      <c r="X51" s="37"/>
      <c r="Y51" s="23"/>
      <c r="Z51" s="121">
        <f>IF(X51&gt;0,Z49+X51,"")</f>
      </c>
      <c r="AA51" s="19"/>
    </row>
    <row r="52" spans="1:27" ht="3" customHeight="1">
      <c r="A52" s="18"/>
      <c r="B52" s="57"/>
      <c r="C52" s="3"/>
      <c r="D52" s="58"/>
      <c r="E52" s="3"/>
      <c r="F52" s="109"/>
      <c r="G52" s="115"/>
      <c r="H52" s="115"/>
      <c r="I52" s="115"/>
      <c r="J52" s="128"/>
      <c r="K52" s="3"/>
      <c r="L52" s="6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19"/>
    </row>
    <row r="53" spans="1:27" s="3" customFormat="1" ht="13.5" customHeight="1">
      <c r="A53" s="18"/>
      <c r="B53" s="29"/>
      <c r="C53" s="20"/>
      <c r="D53" s="30"/>
      <c r="E53" s="20"/>
      <c r="F53" s="108" t="s">
        <v>51</v>
      </c>
      <c r="G53" s="113"/>
      <c r="H53" s="114"/>
      <c r="I53" s="113"/>
      <c r="J53" s="127">
        <f>J13</f>
        <v>0</v>
      </c>
      <c r="K53" s="21"/>
      <c r="L53" s="31"/>
      <c r="N53" s="34"/>
      <c r="O53" s="22"/>
      <c r="P53" s="35"/>
      <c r="Q53" s="22"/>
      <c r="R53" s="36"/>
      <c r="S53" s="22"/>
      <c r="T53" s="36"/>
      <c r="U53" s="22"/>
      <c r="V53" s="35"/>
      <c r="W53" s="22"/>
      <c r="X53" s="37"/>
      <c r="Y53" s="23"/>
      <c r="Z53" s="121">
        <f>IF(X53&gt;0,Z51+X53,"")</f>
      </c>
      <c r="AA53" s="19"/>
    </row>
    <row r="54" spans="1:27" s="3" customFormat="1" ht="3" customHeight="1">
      <c r="A54" s="18"/>
      <c r="B54" s="29"/>
      <c r="C54" s="20" t="s">
        <v>55</v>
      </c>
      <c r="D54" s="30"/>
      <c r="E54" s="20"/>
      <c r="F54" s="110"/>
      <c r="G54" s="113"/>
      <c r="H54" s="114"/>
      <c r="I54" s="113"/>
      <c r="J54" s="129"/>
      <c r="K54" s="21"/>
      <c r="L54" s="31"/>
      <c r="N54" s="29"/>
      <c r="O54" s="22"/>
      <c r="P54" s="30"/>
      <c r="Q54" s="22"/>
      <c r="R54" s="25"/>
      <c r="S54" s="22"/>
      <c r="T54" s="25"/>
      <c r="U54" s="22"/>
      <c r="V54" s="30"/>
      <c r="W54" s="22"/>
      <c r="X54" s="31"/>
      <c r="Y54" s="23"/>
      <c r="Z54" s="31"/>
      <c r="AA54" s="19"/>
    </row>
    <row r="55" spans="1:27" ht="13.5" customHeight="1">
      <c r="A55" s="18"/>
      <c r="B55" s="29"/>
      <c r="C55" s="20"/>
      <c r="D55" s="30"/>
      <c r="E55" s="20"/>
      <c r="F55" s="108" t="s">
        <v>69</v>
      </c>
      <c r="G55" s="113"/>
      <c r="H55" s="114"/>
      <c r="I55" s="113"/>
      <c r="J55" s="127">
        <f>SUM(J15:J47)</f>
        <v>0</v>
      </c>
      <c r="K55" s="21"/>
      <c r="L55" s="31"/>
      <c r="M55" s="3"/>
      <c r="N55" s="34"/>
      <c r="O55" s="22"/>
      <c r="P55" s="35"/>
      <c r="Q55" s="22"/>
      <c r="R55" s="36"/>
      <c r="S55" s="22"/>
      <c r="T55" s="36"/>
      <c r="U55" s="22"/>
      <c r="V55" s="35"/>
      <c r="W55" s="22"/>
      <c r="X55" s="37"/>
      <c r="Y55" s="23"/>
      <c r="Z55" s="121">
        <f>IF(X55&gt;0,Z53+X55,"")</f>
      </c>
      <c r="AA55" s="19"/>
    </row>
    <row r="56" spans="1:27" ht="3" customHeight="1">
      <c r="A56" s="18"/>
      <c r="B56" s="29"/>
      <c r="C56" s="20"/>
      <c r="D56" s="30"/>
      <c r="E56" s="20"/>
      <c r="F56" s="110"/>
      <c r="G56" s="113"/>
      <c r="H56" s="114"/>
      <c r="I56" s="113"/>
      <c r="J56" s="129"/>
      <c r="K56" s="21"/>
      <c r="L56" s="31"/>
      <c r="M56" s="3"/>
      <c r="N56" s="24"/>
      <c r="O56" s="22"/>
      <c r="P56" s="26"/>
      <c r="Q56" s="22"/>
      <c r="R56" s="27"/>
      <c r="S56" s="22"/>
      <c r="T56" s="27"/>
      <c r="U56" s="22"/>
      <c r="V56" s="26"/>
      <c r="W56" s="22"/>
      <c r="X56" s="23"/>
      <c r="Y56" s="23"/>
      <c r="Z56" s="23"/>
      <c r="AA56" s="19"/>
    </row>
    <row r="57" spans="1:27" s="3" customFormat="1" ht="13.5" customHeight="1">
      <c r="A57" s="18"/>
      <c r="B57" s="29"/>
      <c r="C57" s="20"/>
      <c r="D57" s="30"/>
      <c r="E57" s="20"/>
      <c r="F57" s="108" t="s">
        <v>46</v>
      </c>
      <c r="G57" s="113"/>
      <c r="H57" s="114"/>
      <c r="I57" s="113"/>
      <c r="J57" s="127">
        <f>J51+J53+J55</f>
        <v>0</v>
      </c>
      <c r="K57" s="21"/>
      <c r="L57" s="31"/>
      <c r="N57" s="34"/>
      <c r="O57" s="22"/>
      <c r="P57" s="35"/>
      <c r="Q57" s="22"/>
      <c r="R57" s="36"/>
      <c r="S57" s="22"/>
      <c r="T57" s="36"/>
      <c r="U57" s="22"/>
      <c r="V57" s="35"/>
      <c r="W57" s="22"/>
      <c r="X57" s="37"/>
      <c r="Y57" s="23"/>
      <c r="Z57" s="121">
        <f>IF(X57&gt;0,Z55+X57,"")</f>
      </c>
      <c r="AA57" s="19"/>
    </row>
    <row r="58" spans="1:27" ht="3" customHeight="1">
      <c r="A58" s="18"/>
      <c r="B58" s="29"/>
      <c r="C58" s="20"/>
      <c r="D58" s="30"/>
      <c r="E58" s="20"/>
      <c r="F58" s="110"/>
      <c r="G58" s="113"/>
      <c r="H58" s="114"/>
      <c r="I58" s="113"/>
      <c r="J58" s="129"/>
      <c r="K58" s="21"/>
      <c r="L58" s="31"/>
      <c r="M58" s="3"/>
      <c r="N58" s="24"/>
      <c r="O58" s="22"/>
      <c r="P58" s="26"/>
      <c r="Q58" s="22"/>
      <c r="R58" s="27"/>
      <c r="S58" s="22"/>
      <c r="T58" s="27"/>
      <c r="U58" s="22"/>
      <c r="V58" s="26"/>
      <c r="W58" s="22"/>
      <c r="X58" s="23"/>
      <c r="Y58" s="23"/>
      <c r="Z58" s="23"/>
      <c r="AA58" s="19"/>
    </row>
    <row r="59" spans="1:27" s="3" customFormat="1" ht="13.5" customHeight="1">
      <c r="A59" s="18"/>
      <c r="B59" s="29"/>
      <c r="C59" s="20"/>
      <c r="D59" s="30"/>
      <c r="E59" s="20"/>
      <c r="F59" s="108" t="s">
        <v>43</v>
      </c>
      <c r="G59" s="113"/>
      <c r="H59" s="114"/>
      <c r="I59" s="113"/>
      <c r="J59" s="127">
        <f>SUM(X11:X63)</f>
        <v>0</v>
      </c>
      <c r="K59" s="21"/>
      <c r="L59" s="31"/>
      <c r="N59" s="34"/>
      <c r="O59" s="22"/>
      <c r="P59" s="35"/>
      <c r="Q59" s="22"/>
      <c r="R59" s="36"/>
      <c r="S59" s="22"/>
      <c r="T59" s="36"/>
      <c r="U59" s="22"/>
      <c r="V59" s="35"/>
      <c r="W59" s="22"/>
      <c r="X59" s="37"/>
      <c r="Y59" s="23"/>
      <c r="Z59" s="121">
        <f>IF(X59&gt;0,Z57+X59,"")</f>
      </c>
      <c r="AA59" s="19"/>
    </row>
    <row r="60" spans="1:27" ht="3" customHeight="1">
      <c r="A60" s="18"/>
      <c r="B60" s="29"/>
      <c r="C60" s="20"/>
      <c r="D60" s="30"/>
      <c r="E60" s="20"/>
      <c r="F60" s="110"/>
      <c r="G60" s="113"/>
      <c r="H60" s="114"/>
      <c r="I60" s="113"/>
      <c r="J60" s="129"/>
      <c r="K60" s="21"/>
      <c r="L60" s="31"/>
      <c r="M60" s="3"/>
      <c r="N60" s="24"/>
      <c r="O60" s="22"/>
      <c r="P60" s="26"/>
      <c r="Q60" s="22"/>
      <c r="R60" s="27"/>
      <c r="S60" s="22"/>
      <c r="T60" s="27"/>
      <c r="U60" s="22"/>
      <c r="V60" s="26"/>
      <c r="W60" s="22"/>
      <c r="X60" s="23"/>
      <c r="Y60" s="23"/>
      <c r="Z60" s="23"/>
      <c r="AA60" s="19"/>
    </row>
    <row r="61" spans="1:27" ht="13.5" customHeight="1">
      <c r="A61" s="18"/>
      <c r="B61" s="29"/>
      <c r="C61" s="20"/>
      <c r="D61" s="30"/>
      <c r="E61" s="20"/>
      <c r="F61" s="108" t="s">
        <v>49</v>
      </c>
      <c r="G61" s="113"/>
      <c r="H61" s="114"/>
      <c r="I61" s="113"/>
      <c r="J61" s="127">
        <f>(J57-J59)+L7</f>
        <v>0</v>
      </c>
      <c r="K61" s="21"/>
      <c r="L61" s="31"/>
      <c r="M61" s="3"/>
      <c r="N61" s="34"/>
      <c r="O61" s="22"/>
      <c r="P61" s="35"/>
      <c r="Q61" s="22"/>
      <c r="R61" s="36"/>
      <c r="S61" s="22"/>
      <c r="T61" s="36"/>
      <c r="U61" s="22"/>
      <c r="V61" s="35"/>
      <c r="W61" s="22"/>
      <c r="X61" s="37"/>
      <c r="Y61" s="23"/>
      <c r="Z61" s="121">
        <f>IF(X61&gt;0,Z59+X61,"")</f>
      </c>
      <c r="AA61" s="19"/>
    </row>
    <row r="62" spans="1:27" ht="3" customHeight="1">
      <c r="A62" s="18"/>
      <c r="B62" s="29"/>
      <c r="C62" s="20"/>
      <c r="D62" s="30"/>
      <c r="E62" s="20"/>
      <c r="F62" s="110"/>
      <c r="G62" s="113"/>
      <c r="H62" s="114"/>
      <c r="I62" s="113"/>
      <c r="J62" s="129"/>
      <c r="K62" s="21"/>
      <c r="L62" s="31"/>
      <c r="M62" s="3"/>
      <c r="N62" s="24"/>
      <c r="O62" s="22"/>
      <c r="P62" s="26"/>
      <c r="Q62" s="22"/>
      <c r="R62" s="27"/>
      <c r="S62" s="22"/>
      <c r="T62" s="27"/>
      <c r="U62" s="22"/>
      <c r="V62" s="26"/>
      <c r="W62" s="22"/>
      <c r="X62" s="23"/>
      <c r="Y62" s="23"/>
      <c r="Z62" s="23"/>
      <c r="AA62" s="19"/>
    </row>
    <row r="63" spans="1:27" s="3" customFormat="1" ht="15.75" customHeight="1">
      <c r="A63" s="18"/>
      <c r="B63" s="29"/>
      <c r="C63" s="20"/>
      <c r="D63" s="30"/>
      <c r="E63" s="20"/>
      <c r="F63" s="108" t="s">
        <v>70</v>
      </c>
      <c r="G63" s="113"/>
      <c r="H63" s="114"/>
      <c r="I63" s="113"/>
      <c r="J63" s="127">
        <f>J57-J59</f>
        <v>0</v>
      </c>
      <c r="K63" s="21"/>
      <c r="L63" s="31"/>
      <c r="N63" s="34"/>
      <c r="O63" s="22"/>
      <c r="P63" s="35"/>
      <c r="Q63" s="22"/>
      <c r="R63" s="36"/>
      <c r="S63" s="22"/>
      <c r="T63" s="36"/>
      <c r="U63" s="22"/>
      <c r="V63" s="35"/>
      <c r="W63" s="22"/>
      <c r="X63" s="37"/>
      <c r="Y63" s="23"/>
      <c r="Z63" s="121">
        <f>IF(X63&gt;0,Z61+X63,"")</f>
      </c>
      <c r="AA63" s="19"/>
    </row>
    <row r="66" spans="6:7" ht="12.75">
      <c r="F66" s="227" t="s">
        <v>32</v>
      </c>
      <c r="G66" s="227"/>
    </row>
    <row r="67" spans="6:19" ht="12.75">
      <c r="F67" s="227"/>
      <c r="G67" s="227"/>
      <c r="N67" s="227" t="s">
        <v>32</v>
      </c>
      <c r="O67" s="227"/>
      <c r="P67" s="227"/>
      <c r="Q67" s="227"/>
      <c r="R67" s="227"/>
      <c r="S67" s="227"/>
    </row>
    <row r="68" spans="14:19" ht="12.75">
      <c r="N68" s="227"/>
      <c r="O68" s="227"/>
      <c r="P68" s="227"/>
      <c r="Q68" s="227"/>
      <c r="R68" s="227"/>
      <c r="S68" s="227"/>
    </row>
  </sheetData>
  <sheetProtection password="B991" sheet="1" objects="1" scenarios="1" selectLockedCells="1"/>
  <mergeCells count="12">
    <mergeCell ref="AC9:AD11"/>
    <mergeCell ref="X4:Z4"/>
    <mergeCell ref="N1:AA1"/>
    <mergeCell ref="N3:AA3"/>
    <mergeCell ref="N67:S68"/>
    <mergeCell ref="A5:L5"/>
    <mergeCell ref="N2:AA2"/>
    <mergeCell ref="A1:L1"/>
    <mergeCell ref="A2:L2"/>
    <mergeCell ref="A3:L3"/>
    <mergeCell ref="F66:G67"/>
    <mergeCell ref="X5:Z5"/>
  </mergeCells>
  <conditionalFormatting sqref="J25">
    <cfRule type="cellIs" priority="1" dxfId="0" operator="greaterThanOrEqual" stopIfTrue="1">
      <formula>1</formula>
    </cfRule>
  </conditionalFormatting>
  <hyperlinks>
    <hyperlink ref="F66:G67" location="PRINCIPAL!A1" display="PAGINA PRINCIPAL"/>
    <hyperlink ref="N67:O68" location="PRINCIPAL!A1" display="PAGINA PRINCIPAL"/>
  </hyperlinks>
  <printOptions/>
  <pageMargins left="0.47" right="0.2" top="0.17" bottom="0.93" header="0" footer="0"/>
  <pageSetup blackAndWhite="1" horizontalDpi="600" verticalDpi="600" orientation="landscape" scale="85" r:id="rId2"/>
  <headerFooter alignWithMargins="0">
    <oddFooter>&amp;LSello de la Escuela&amp;CNombre y Firma del Director (a)&amp;RV° B°
Supervisión Escolar
(nombre y firma)</oddFooter>
  </headerFooter>
  <colBreaks count="1" manualBreakCount="1">
    <brk id="12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68"/>
  <sheetViews>
    <sheetView showZeros="0" zoomScale="70" zoomScaleNormal="70" zoomScalePageLayoutView="0" workbookViewId="0" topLeftCell="A1">
      <selection activeCell="F29" sqref="F29"/>
    </sheetView>
  </sheetViews>
  <sheetFormatPr defaultColWidth="11.421875" defaultRowHeight="12.75"/>
  <cols>
    <col min="1" max="1" width="2.140625" style="1" customWidth="1"/>
    <col min="2" max="2" width="11.421875" style="1" customWidth="1"/>
    <col min="3" max="3" width="0.85546875" style="1" customWidth="1"/>
    <col min="4" max="4" width="11.8515625" style="1" customWidth="1"/>
    <col min="5" max="5" width="0.9921875" style="1" customWidth="1"/>
    <col min="6" max="6" width="72.8515625" style="1" customWidth="1"/>
    <col min="7" max="7" width="0.85546875" style="1" customWidth="1"/>
    <col min="8" max="8" width="9.7109375" style="1" customWidth="1"/>
    <col min="9" max="9" width="0.9921875" style="1" customWidth="1"/>
    <col min="10" max="10" width="17.140625" style="1" customWidth="1"/>
    <col min="11" max="11" width="0.9921875" style="1" customWidth="1"/>
    <col min="12" max="12" width="17.28125" style="1" customWidth="1"/>
    <col min="13" max="13" width="2.140625" style="1" customWidth="1"/>
    <col min="14" max="14" width="12.140625" style="1" customWidth="1"/>
    <col min="15" max="15" width="0.9921875" style="1" customWidth="1"/>
    <col min="16" max="16" width="10.8515625" style="1" customWidth="1"/>
    <col min="17" max="17" width="0.9921875" style="1" customWidth="1"/>
    <col min="18" max="18" width="36.421875" style="1" customWidth="1"/>
    <col min="19" max="19" width="0.9921875" style="1" customWidth="1"/>
    <col min="20" max="20" width="44.8515625" style="1" customWidth="1"/>
    <col min="21" max="21" width="0.9921875" style="1" customWidth="1"/>
    <col min="22" max="22" width="11.421875" style="1" customWidth="1"/>
    <col min="23" max="23" width="0.9921875" style="1" customWidth="1"/>
    <col min="24" max="24" width="14.28125" style="1" customWidth="1"/>
    <col min="25" max="25" width="0.9921875" style="1" customWidth="1"/>
    <col min="26" max="26" width="14.28125" style="1" customWidth="1"/>
    <col min="27" max="27" width="1.8515625" style="1" customWidth="1"/>
    <col min="28" max="16384" width="11.421875" style="1" customWidth="1"/>
  </cols>
  <sheetData>
    <row r="1" spans="1:27" ht="23.25">
      <c r="A1" s="187" t="s">
        <v>128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38"/>
      <c r="N1" s="187" t="s">
        <v>128</v>
      </c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27" ht="23.25">
      <c r="A2" s="187" t="s">
        <v>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38"/>
      <c r="N2" s="187" t="s">
        <v>3</v>
      </c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</row>
    <row r="3" spans="1:27" ht="23.25">
      <c r="A3" s="187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38"/>
      <c r="N3" s="187" t="s">
        <v>9</v>
      </c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</row>
    <row r="4" spans="24:26" ht="12.75">
      <c r="X4" s="220"/>
      <c r="Y4" s="220"/>
      <c r="Z4" s="220"/>
    </row>
    <row r="5" spans="1:27" ht="18">
      <c r="A5" s="228" t="s">
        <v>61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39"/>
      <c r="N5" s="11" t="s">
        <v>62</v>
      </c>
      <c r="O5" s="11"/>
      <c r="P5" s="11"/>
      <c r="Q5" s="11"/>
      <c r="R5" s="11"/>
      <c r="S5" s="11"/>
      <c r="T5" s="11"/>
      <c r="U5" s="11"/>
      <c r="V5" s="11"/>
      <c r="W5" s="11"/>
      <c r="X5" s="220" t="s">
        <v>67</v>
      </c>
      <c r="Y5" s="220"/>
      <c r="Z5" s="220"/>
      <c r="AA5" s="11"/>
    </row>
    <row r="6" spans="2:25" ht="21" customHeight="1">
      <c r="B6" s="1" t="s">
        <v>47</v>
      </c>
      <c r="C6" s="12">
        <f>TIENDA!D15</f>
        <v>0</v>
      </c>
      <c r="D6" s="13">
        <f>TIENDA!D18</f>
        <v>0</v>
      </c>
      <c r="E6" s="12"/>
      <c r="F6" s="13">
        <f>TIENDA!D15</f>
        <v>0</v>
      </c>
      <c r="H6" s="1">
        <f>TIENDA!J18</f>
        <v>0</v>
      </c>
      <c r="J6" s="1">
        <f>TIENDA!M18</f>
        <v>0</v>
      </c>
      <c r="L6" s="14">
        <f>TIENDA!L13</f>
        <v>0</v>
      </c>
      <c r="M6" s="3"/>
      <c r="N6" s="1" t="s">
        <v>47</v>
      </c>
      <c r="O6" s="12" t="e">
        <f>TIENDA!#REF!</f>
        <v>#REF!</v>
      </c>
      <c r="P6" s="13">
        <f>TIENDA!D18</f>
        <v>0</v>
      </c>
      <c r="Q6" s="12"/>
      <c r="R6" s="13">
        <f>TIENDA!D15</f>
        <v>0</v>
      </c>
      <c r="T6" s="14">
        <f>TIENDA!J18</f>
        <v>0</v>
      </c>
      <c r="V6" s="1">
        <f>TIENDA!M18</f>
        <v>0</v>
      </c>
      <c r="Y6" s="1">
        <f>L6</f>
        <v>0</v>
      </c>
    </row>
    <row r="7" spans="1:27" ht="18.75" thickBot="1">
      <c r="A7" s="15"/>
      <c r="B7" s="16" t="s">
        <v>109</v>
      </c>
      <c r="C7" s="17"/>
      <c r="D7" s="17"/>
      <c r="E7" s="17"/>
      <c r="F7" s="17"/>
      <c r="G7" s="17"/>
      <c r="H7" s="17"/>
      <c r="I7" s="17"/>
      <c r="J7" s="122" t="s">
        <v>44</v>
      </c>
      <c r="K7" s="3"/>
      <c r="L7" s="123">
        <f>TIENDA!K33</f>
        <v>0</v>
      </c>
      <c r="M7" s="3"/>
      <c r="N7" s="16" t="s">
        <v>110</v>
      </c>
      <c r="O7" s="16"/>
      <c r="P7" s="16"/>
      <c r="Q7" s="17"/>
      <c r="R7" s="17"/>
      <c r="S7" s="17"/>
      <c r="T7" s="17"/>
      <c r="U7" s="17"/>
      <c r="V7" s="17"/>
      <c r="W7" s="17"/>
      <c r="X7" s="122" t="s">
        <v>44</v>
      </c>
      <c r="Y7" s="3"/>
      <c r="Z7" s="123">
        <f>TIENDA!K33</f>
        <v>0</v>
      </c>
      <c r="AA7" s="68"/>
    </row>
    <row r="8" spans="1:27" ht="13.5" thickBot="1">
      <c r="A8" s="1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9"/>
    </row>
    <row r="9" spans="1:30" ht="33.75" customHeight="1" thickBot="1" thickTop="1">
      <c r="A9" s="18"/>
      <c r="B9" s="106" t="s">
        <v>48</v>
      </c>
      <c r="C9" s="5"/>
      <c r="D9" s="107" t="s">
        <v>33</v>
      </c>
      <c r="E9" s="5"/>
      <c r="F9" s="106" t="s">
        <v>34</v>
      </c>
      <c r="G9" s="5"/>
      <c r="H9" s="107" t="s">
        <v>35</v>
      </c>
      <c r="I9" s="5"/>
      <c r="J9" s="106" t="s">
        <v>36</v>
      </c>
      <c r="K9" s="5"/>
      <c r="L9" s="106" t="s">
        <v>37</v>
      </c>
      <c r="M9" s="5"/>
      <c r="N9" s="106" t="s">
        <v>48</v>
      </c>
      <c r="O9" s="5"/>
      <c r="P9" s="107" t="s">
        <v>39</v>
      </c>
      <c r="Q9" s="5"/>
      <c r="R9" s="106" t="s">
        <v>34</v>
      </c>
      <c r="S9" s="5"/>
      <c r="T9" s="106" t="s">
        <v>42</v>
      </c>
      <c r="U9" s="5"/>
      <c r="V9" s="106" t="s">
        <v>40</v>
      </c>
      <c r="W9" s="5"/>
      <c r="X9" s="106" t="s">
        <v>36</v>
      </c>
      <c r="Y9" s="5"/>
      <c r="Z9" s="106" t="s">
        <v>37</v>
      </c>
      <c r="AA9" s="19"/>
      <c r="AC9" s="221" t="s">
        <v>66</v>
      </c>
      <c r="AD9" s="222"/>
    </row>
    <row r="10" spans="1:30" ht="3" customHeight="1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7"/>
      <c r="Q10" s="5"/>
      <c r="R10" s="5"/>
      <c r="S10" s="5"/>
      <c r="T10" s="5"/>
      <c r="U10" s="5"/>
      <c r="V10" s="5"/>
      <c r="W10" s="5"/>
      <c r="X10" s="5"/>
      <c r="Y10" s="5"/>
      <c r="Z10" s="5"/>
      <c r="AA10" s="19"/>
      <c r="AC10" s="230"/>
      <c r="AD10" s="224"/>
    </row>
    <row r="11" spans="1:30" ht="13.5" customHeight="1" thickBot="1">
      <c r="A11" s="18"/>
      <c r="B11" s="34"/>
      <c r="C11" s="20"/>
      <c r="D11" s="35"/>
      <c r="E11" s="20"/>
      <c r="F11" s="133" t="s">
        <v>45</v>
      </c>
      <c r="G11" s="20"/>
      <c r="H11" s="132"/>
      <c r="I11" s="20"/>
      <c r="J11" s="121">
        <f>FEBRERO!J63</f>
        <v>0</v>
      </c>
      <c r="K11" s="21"/>
      <c r="L11" s="121">
        <f>J11</f>
        <v>0</v>
      </c>
      <c r="M11" s="3"/>
      <c r="N11" s="34"/>
      <c r="O11" s="22"/>
      <c r="P11" s="35"/>
      <c r="Q11" s="22"/>
      <c r="R11" s="36"/>
      <c r="S11" s="22"/>
      <c r="T11" s="36"/>
      <c r="U11" s="22"/>
      <c r="V11" s="35"/>
      <c r="W11" s="22"/>
      <c r="X11" s="37"/>
      <c r="Y11" s="23"/>
      <c r="Z11" s="121">
        <f>X11</f>
        <v>0</v>
      </c>
      <c r="AA11" s="19"/>
      <c r="AC11" s="225"/>
      <c r="AD11" s="226"/>
    </row>
    <row r="12" spans="1:27" ht="3" customHeight="1" thickTop="1">
      <c r="A12" s="18"/>
      <c r="B12" s="29"/>
      <c r="C12" s="20"/>
      <c r="D12" s="30"/>
      <c r="E12" s="20"/>
      <c r="F12" s="25"/>
      <c r="G12" s="20"/>
      <c r="H12" s="30"/>
      <c r="I12" s="20"/>
      <c r="J12" s="31"/>
      <c r="K12" s="21"/>
      <c r="L12" s="31"/>
      <c r="M12" s="3"/>
      <c r="N12" s="24"/>
      <c r="O12" s="22"/>
      <c r="P12" s="26"/>
      <c r="Q12" s="22"/>
      <c r="R12" s="27"/>
      <c r="S12" s="22"/>
      <c r="T12" s="27"/>
      <c r="U12" s="22"/>
      <c r="V12" s="26"/>
      <c r="W12" s="22"/>
      <c r="X12" s="23"/>
      <c r="Y12" s="23"/>
      <c r="Z12" s="23"/>
      <c r="AA12" s="19"/>
    </row>
    <row r="13" spans="1:27" s="3" customFormat="1" ht="13.5" customHeight="1">
      <c r="A13" s="18"/>
      <c r="B13" s="34"/>
      <c r="C13" s="20"/>
      <c r="D13" s="35"/>
      <c r="E13" s="20"/>
      <c r="F13" s="133" t="s">
        <v>131</v>
      </c>
      <c r="G13" s="20"/>
      <c r="H13" s="35"/>
      <c r="I13" s="20"/>
      <c r="J13" s="37"/>
      <c r="K13" s="21"/>
      <c r="L13" s="121">
        <f>L11+J13</f>
        <v>0</v>
      </c>
      <c r="N13" s="34"/>
      <c r="O13" s="22"/>
      <c r="P13" s="35"/>
      <c r="Q13" s="22"/>
      <c r="R13" s="36"/>
      <c r="S13" s="22"/>
      <c r="T13" s="36"/>
      <c r="U13" s="22"/>
      <c r="V13" s="35"/>
      <c r="W13" s="22"/>
      <c r="X13" s="37"/>
      <c r="Y13" s="23"/>
      <c r="Z13" s="121">
        <f>IF(X13&gt;0,Z11+X13,"")</f>
      </c>
      <c r="AA13" s="19"/>
    </row>
    <row r="14" spans="1:27" ht="3" customHeight="1">
      <c r="A14" s="18"/>
      <c r="B14" s="29"/>
      <c r="C14" s="20"/>
      <c r="D14" s="30"/>
      <c r="E14" s="20"/>
      <c r="F14" s="25"/>
      <c r="G14" s="20"/>
      <c r="H14" s="30"/>
      <c r="I14" s="20"/>
      <c r="J14" s="31"/>
      <c r="K14" s="21"/>
      <c r="L14" s="31"/>
      <c r="M14" s="3"/>
      <c r="N14" s="24"/>
      <c r="O14" s="22"/>
      <c r="P14" s="26"/>
      <c r="Q14" s="22"/>
      <c r="R14" s="27"/>
      <c r="S14" s="22"/>
      <c r="T14" s="27"/>
      <c r="U14" s="22"/>
      <c r="V14" s="26"/>
      <c r="W14" s="22"/>
      <c r="X14" s="23"/>
      <c r="Y14" s="23"/>
      <c r="Z14" s="23"/>
      <c r="AA14" s="19"/>
    </row>
    <row r="15" spans="1:27" s="3" customFormat="1" ht="13.5" customHeight="1">
      <c r="A15" s="18"/>
      <c r="B15" s="34"/>
      <c r="C15" s="20"/>
      <c r="D15" s="35"/>
      <c r="E15" s="20"/>
      <c r="F15" s="36"/>
      <c r="G15" s="20"/>
      <c r="H15" s="35"/>
      <c r="I15" s="20"/>
      <c r="J15" s="37"/>
      <c r="K15" s="21"/>
      <c r="L15" s="121">
        <f>IF(J15&gt;0,L13+J15,"")</f>
      </c>
      <c r="N15" s="34"/>
      <c r="O15" s="22"/>
      <c r="P15" s="35"/>
      <c r="Q15" s="22"/>
      <c r="R15" s="36"/>
      <c r="S15" s="22"/>
      <c r="T15" s="36"/>
      <c r="U15" s="22"/>
      <c r="V15" s="35"/>
      <c r="W15" s="22"/>
      <c r="X15" s="37"/>
      <c r="Y15" s="23"/>
      <c r="Z15" s="121">
        <f>IF(X15&gt;0,Z13+X15,"")</f>
      </c>
      <c r="AA15" s="19"/>
    </row>
    <row r="16" spans="1:27" ht="3" customHeight="1">
      <c r="A16" s="18"/>
      <c r="B16" s="29"/>
      <c r="C16" s="20"/>
      <c r="D16" s="30"/>
      <c r="E16" s="20"/>
      <c r="F16" s="25"/>
      <c r="G16" s="20"/>
      <c r="H16" s="30"/>
      <c r="I16" s="20"/>
      <c r="J16" s="31"/>
      <c r="K16" s="21"/>
      <c r="L16" s="31"/>
      <c r="M16" s="3"/>
      <c r="N16" s="24"/>
      <c r="O16" s="22"/>
      <c r="P16" s="26"/>
      <c r="Q16" s="22"/>
      <c r="R16" s="27"/>
      <c r="S16" s="22"/>
      <c r="T16" s="27"/>
      <c r="U16" s="22"/>
      <c r="V16" s="26"/>
      <c r="W16" s="22"/>
      <c r="X16" s="23"/>
      <c r="Y16" s="23"/>
      <c r="Z16" s="23"/>
      <c r="AA16" s="19"/>
    </row>
    <row r="17" spans="1:27" s="3" customFormat="1" ht="13.5" customHeight="1">
      <c r="A17" s="18"/>
      <c r="B17" s="34"/>
      <c r="C17" s="20"/>
      <c r="D17" s="35"/>
      <c r="E17" s="20"/>
      <c r="F17" s="36"/>
      <c r="G17" s="20"/>
      <c r="H17" s="35"/>
      <c r="I17" s="20"/>
      <c r="J17" s="37"/>
      <c r="K17" s="21"/>
      <c r="L17" s="121">
        <f>IF(J17&gt;0,L15+J17,"")</f>
      </c>
      <c r="N17" s="34"/>
      <c r="O17" s="22"/>
      <c r="P17" s="35"/>
      <c r="Q17" s="22"/>
      <c r="R17" s="36"/>
      <c r="S17" s="22"/>
      <c r="T17" s="36"/>
      <c r="U17" s="22"/>
      <c r="V17" s="35"/>
      <c r="W17" s="22"/>
      <c r="X17" s="37"/>
      <c r="Y17" s="23"/>
      <c r="Z17" s="121">
        <f>IF(X17&gt;0,Z15+X17,"")</f>
      </c>
      <c r="AA17" s="19"/>
    </row>
    <row r="18" spans="1:27" ht="3" customHeight="1">
      <c r="A18" s="18"/>
      <c r="B18" s="29"/>
      <c r="C18" s="20"/>
      <c r="D18" s="30"/>
      <c r="E18" s="20"/>
      <c r="F18" s="25"/>
      <c r="G18" s="20"/>
      <c r="H18" s="30"/>
      <c r="I18" s="20"/>
      <c r="J18" s="31"/>
      <c r="K18" s="21"/>
      <c r="L18" s="31"/>
      <c r="M18" s="3"/>
      <c r="N18" s="24"/>
      <c r="O18" s="22"/>
      <c r="P18" s="26"/>
      <c r="Q18" s="22"/>
      <c r="R18" s="27"/>
      <c r="S18" s="22"/>
      <c r="T18" s="27"/>
      <c r="U18" s="22"/>
      <c r="V18" s="26"/>
      <c r="W18" s="22"/>
      <c r="X18" s="23"/>
      <c r="Y18" s="23"/>
      <c r="Z18" s="23"/>
      <c r="AA18" s="19"/>
    </row>
    <row r="19" spans="1:27" ht="13.5" customHeight="1">
      <c r="A19" s="18"/>
      <c r="B19" s="34"/>
      <c r="C19" s="20"/>
      <c r="D19" s="35"/>
      <c r="E19" s="20"/>
      <c r="F19" s="36"/>
      <c r="G19" s="20"/>
      <c r="H19" s="35"/>
      <c r="I19" s="20"/>
      <c r="J19" s="37"/>
      <c r="K19" s="21"/>
      <c r="L19" s="121">
        <f>IF(J19&gt;0,L17+J19,"")</f>
      </c>
      <c r="M19" s="3"/>
      <c r="N19" s="34"/>
      <c r="O19" s="22"/>
      <c r="P19" s="35"/>
      <c r="Q19" s="22"/>
      <c r="R19" s="36"/>
      <c r="S19" s="22"/>
      <c r="T19" s="36"/>
      <c r="U19" s="22"/>
      <c r="V19" s="35"/>
      <c r="W19" s="22"/>
      <c r="X19" s="37"/>
      <c r="Y19" s="23"/>
      <c r="Z19" s="121">
        <f>IF(X19&gt;0,Z17+X19,"")</f>
      </c>
      <c r="AA19" s="19"/>
    </row>
    <row r="20" spans="1:27" ht="3" customHeight="1">
      <c r="A20" s="18"/>
      <c r="B20" s="29"/>
      <c r="C20" s="20"/>
      <c r="D20" s="30"/>
      <c r="E20" s="20"/>
      <c r="F20" s="25"/>
      <c r="G20" s="20"/>
      <c r="H20" s="30"/>
      <c r="I20" s="20"/>
      <c r="J20" s="31"/>
      <c r="K20" s="21"/>
      <c r="L20" s="31"/>
      <c r="M20" s="3"/>
      <c r="N20" s="24"/>
      <c r="O20" s="22"/>
      <c r="P20" s="26"/>
      <c r="Q20" s="22"/>
      <c r="R20" s="27"/>
      <c r="S20" s="22"/>
      <c r="T20" s="27"/>
      <c r="U20" s="22"/>
      <c r="V20" s="26"/>
      <c r="W20" s="22"/>
      <c r="X20" s="23"/>
      <c r="Y20" s="23"/>
      <c r="Z20" s="23"/>
      <c r="AA20" s="19"/>
    </row>
    <row r="21" spans="1:27" ht="13.5" customHeight="1">
      <c r="A21" s="18"/>
      <c r="B21" s="34"/>
      <c r="C21" s="20"/>
      <c r="D21" s="35"/>
      <c r="E21" s="20"/>
      <c r="F21" s="36"/>
      <c r="G21" s="20"/>
      <c r="H21" s="35"/>
      <c r="I21" s="20"/>
      <c r="J21" s="37"/>
      <c r="K21" s="21"/>
      <c r="L21" s="121">
        <f>IF(J21&gt;0,L19+J21,"")</f>
      </c>
      <c r="M21" s="3"/>
      <c r="N21" s="34"/>
      <c r="O21" s="22"/>
      <c r="P21" s="35"/>
      <c r="Q21" s="22"/>
      <c r="R21" s="36"/>
      <c r="S21" s="22"/>
      <c r="T21" s="36"/>
      <c r="U21" s="22"/>
      <c r="V21" s="35"/>
      <c r="W21" s="22"/>
      <c r="X21" s="37"/>
      <c r="Y21" s="23"/>
      <c r="Z21" s="121">
        <f>IF(X21&gt;0,Z19+X21,"")</f>
      </c>
      <c r="AA21" s="19"/>
    </row>
    <row r="22" spans="1:27" ht="3" customHeight="1">
      <c r="A22" s="18"/>
      <c r="B22" s="29"/>
      <c r="C22" s="20"/>
      <c r="D22" s="30"/>
      <c r="E22" s="20"/>
      <c r="F22" s="25"/>
      <c r="G22" s="20"/>
      <c r="H22" s="30"/>
      <c r="I22" s="20"/>
      <c r="J22" s="31"/>
      <c r="K22" s="21"/>
      <c r="L22" s="31"/>
      <c r="M22" s="3"/>
      <c r="N22" s="24"/>
      <c r="O22" s="22"/>
      <c r="P22" s="26"/>
      <c r="Q22" s="22"/>
      <c r="R22" s="27"/>
      <c r="S22" s="22"/>
      <c r="T22" s="27"/>
      <c r="U22" s="22"/>
      <c r="V22" s="26"/>
      <c r="W22" s="22"/>
      <c r="X22" s="23"/>
      <c r="Y22" s="23"/>
      <c r="Z22" s="23"/>
      <c r="AA22" s="19"/>
    </row>
    <row r="23" spans="1:27" ht="13.5" customHeight="1">
      <c r="A23" s="18"/>
      <c r="B23" s="34"/>
      <c r="C23" s="20"/>
      <c r="D23" s="35"/>
      <c r="E23" s="20"/>
      <c r="F23" s="36"/>
      <c r="G23" s="20"/>
      <c r="H23" s="35"/>
      <c r="I23" s="20"/>
      <c r="J23" s="37"/>
      <c r="K23" s="21"/>
      <c r="L23" s="121">
        <f>IF(J23&gt;0,L21+J23,"")</f>
      </c>
      <c r="M23" s="3"/>
      <c r="N23" s="34"/>
      <c r="O23" s="22"/>
      <c r="P23" s="35"/>
      <c r="Q23" s="22"/>
      <c r="R23" s="36"/>
      <c r="S23" s="22"/>
      <c r="T23" s="36"/>
      <c r="U23" s="22"/>
      <c r="V23" s="35"/>
      <c r="W23" s="22"/>
      <c r="X23" s="37"/>
      <c r="Y23" s="23"/>
      <c r="Z23" s="121">
        <f>IF(X23&gt;0,Z21+X23,"")</f>
      </c>
      <c r="AA23" s="19"/>
    </row>
    <row r="24" spans="1:27" ht="3" customHeight="1">
      <c r="A24" s="18"/>
      <c r="B24" s="29"/>
      <c r="C24" s="20"/>
      <c r="D24" s="30"/>
      <c r="E24" s="20"/>
      <c r="F24" s="25"/>
      <c r="G24" s="20"/>
      <c r="H24" s="30"/>
      <c r="I24" s="20"/>
      <c r="J24" s="31"/>
      <c r="K24" s="21"/>
      <c r="L24" s="31"/>
      <c r="M24" s="3"/>
      <c r="N24" s="24"/>
      <c r="O24" s="22"/>
      <c r="P24" s="26"/>
      <c r="Q24" s="22"/>
      <c r="R24" s="27"/>
      <c r="S24" s="22"/>
      <c r="T24" s="27"/>
      <c r="U24" s="22"/>
      <c r="V24" s="26"/>
      <c r="W24" s="22"/>
      <c r="X24" s="23"/>
      <c r="Y24" s="23"/>
      <c r="Z24" s="23"/>
      <c r="AA24" s="19"/>
    </row>
    <row r="25" spans="1:27" ht="13.5" customHeight="1">
      <c r="A25" s="18"/>
      <c r="B25" s="34"/>
      <c r="C25" s="20"/>
      <c r="D25" s="35"/>
      <c r="E25" s="20"/>
      <c r="F25" s="36"/>
      <c r="G25" s="20"/>
      <c r="H25" s="35"/>
      <c r="I25" s="20"/>
      <c r="J25" s="37"/>
      <c r="K25" s="21"/>
      <c r="L25" s="121">
        <f>IF(J25&gt;0,L23+J25,"")</f>
      </c>
      <c r="M25" s="3"/>
      <c r="N25" s="34"/>
      <c r="O25" s="22"/>
      <c r="P25" s="35"/>
      <c r="Q25" s="22"/>
      <c r="R25" s="36"/>
      <c r="S25" s="22"/>
      <c r="T25" s="36"/>
      <c r="U25" s="22"/>
      <c r="V25" s="35"/>
      <c r="W25" s="22"/>
      <c r="X25" s="37"/>
      <c r="Y25" s="23"/>
      <c r="Z25" s="121">
        <f>IF(X25&gt;0,Z23+X25,"")</f>
      </c>
      <c r="AA25" s="19"/>
    </row>
    <row r="26" spans="1:27" ht="3" customHeight="1">
      <c r="A26" s="18"/>
      <c r="B26" s="29"/>
      <c r="C26" s="20"/>
      <c r="D26" s="30"/>
      <c r="E26" s="20"/>
      <c r="F26" s="25"/>
      <c r="G26" s="20"/>
      <c r="H26" s="30"/>
      <c r="I26" s="20"/>
      <c r="J26" s="31"/>
      <c r="K26" s="21"/>
      <c r="L26" s="31"/>
      <c r="M26" s="3"/>
      <c r="N26" s="24"/>
      <c r="O26" s="22"/>
      <c r="P26" s="26"/>
      <c r="Q26" s="22"/>
      <c r="R26" s="27"/>
      <c r="S26" s="22"/>
      <c r="T26" s="27"/>
      <c r="U26" s="22"/>
      <c r="V26" s="26"/>
      <c r="W26" s="22"/>
      <c r="X26" s="23"/>
      <c r="Y26" s="23"/>
      <c r="Z26" s="23"/>
      <c r="AA26" s="19"/>
    </row>
    <row r="27" spans="1:27" ht="13.5" customHeight="1">
      <c r="A27" s="18"/>
      <c r="B27" s="34"/>
      <c r="C27" s="20"/>
      <c r="D27" s="35"/>
      <c r="E27" s="20"/>
      <c r="F27" s="36"/>
      <c r="G27" s="20"/>
      <c r="H27" s="35"/>
      <c r="I27" s="20"/>
      <c r="J27" s="37"/>
      <c r="K27" s="21"/>
      <c r="L27" s="121">
        <f>IF(J27&gt;0,L25+J27,"")</f>
      </c>
      <c r="M27" s="3"/>
      <c r="N27" s="34"/>
      <c r="O27" s="22"/>
      <c r="P27" s="35"/>
      <c r="Q27" s="22"/>
      <c r="R27" s="36"/>
      <c r="S27" s="22"/>
      <c r="T27" s="36"/>
      <c r="U27" s="22"/>
      <c r="V27" s="35"/>
      <c r="W27" s="22"/>
      <c r="X27" s="37"/>
      <c r="Y27" s="23"/>
      <c r="Z27" s="121">
        <f>IF(X27&gt;0,Z25+X27,"")</f>
      </c>
      <c r="AA27" s="19"/>
    </row>
    <row r="28" spans="1:27" ht="3" customHeight="1">
      <c r="A28" s="18"/>
      <c r="B28" s="29"/>
      <c r="C28" s="20"/>
      <c r="D28" s="30"/>
      <c r="E28" s="20"/>
      <c r="F28" s="25"/>
      <c r="G28" s="20"/>
      <c r="H28" s="30"/>
      <c r="I28" s="20"/>
      <c r="J28" s="31"/>
      <c r="K28" s="21"/>
      <c r="L28" s="31"/>
      <c r="M28" s="3"/>
      <c r="N28" s="24"/>
      <c r="O28" s="22"/>
      <c r="P28" s="26"/>
      <c r="Q28" s="22"/>
      <c r="R28" s="27"/>
      <c r="S28" s="22"/>
      <c r="T28" s="27"/>
      <c r="U28" s="22"/>
      <c r="V28" s="26"/>
      <c r="W28" s="22"/>
      <c r="X28" s="23"/>
      <c r="Y28" s="23"/>
      <c r="Z28" s="23"/>
      <c r="AA28" s="19"/>
    </row>
    <row r="29" spans="1:27" ht="13.5" customHeight="1">
      <c r="A29" s="18"/>
      <c r="B29" s="34"/>
      <c r="C29" s="20"/>
      <c r="D29" s="35"/>
      <c r="E29" s="20"/>
      <c r="F29" s="36"/>
      <c r="G29" s="20"/>
      <c r="H29" s="35"/>
      <c r="I29" s="20"/>
      <c r="J29" s="37"/>
      <c r="K29" s="21"/>
      <c r="L29" s="121">
        <f>IF(J29&gt;0,L27+J29,"")</f>
      </c>
      <c r="M29" s="3"/>
      <c r="N29" s="34"/>
      <c r="O29" s="22"/>
      <c r="P29" s="35"/>
      <c r="Q29" s="22"/>
      <c r="R29" s="36"/>
      <c r="S29" s="22"/>
      <c r="T29" s="36"/>
      <c r="U29" s="22"/>
      <c r="V29" s="35"/>
      <c r="W29" s="22"/>
      <c r="X29" s="37"/>
      <c r="Y29" s="23"/>
      <c r="Z29" s="121">
        <f>IF(X29&gt;0,Z27+X29,"")</f>
      </c>
      <c r="AA29" s="19"/>
    </row>
    <row r="30" spans="1:27" ht="3" customHeight="1">
      <c r="A30" s="18"/>
      <c r="B30" s="29"/>
      <c r="C30" s="20"/>
      <c r="D30" s="30"/>
      <c r="E30" s="20"/>
      <c r="F30" s="25"/>
      <c r="G30" s="20"/>
      <c r="H30" s="30"/>
      <c r="I30" s="20"/>
      <c r="J30" s="31"/>
      <c r="K30" s="21"/>
      <c r="L30" s="31"/>
      <c r="M30" s="3"/>
      <c r="N30" s="24"/>
      <c r="O30" s="22"/>
      <c r="P30" s="26"/>
      <c r="Q30" s="22"/>
      <c r="R30" s="27"/>
      <c r="S30" s="22"/>
      <c r="T30" s="27"/>
      <c r="U30" s="22"/>
      <c r="V30" s="26"/>
      <c r="W30" s="22"/>
      <c r="X30" s="23"/>
      <c r="Y30" s="23"/>
      <c r="Z30" s="23"/>
      <c r="AA30" s="19"/>
    </row>
    <row r="31" spans="1:27" ht="13.5" customHeight="1">
      <c r="A31" s="18"/>
      <c r="B31" s="34"/>
      <c r="C31" s="20"/>
      <c r="D31" s="35"/>
      <c r="E31" s="20"/>
      <c r="F31" s="36"/>
      <c r="G31" s="20"/>
      <c r="H31" s="35"/>
      <c r="I31" s="20"/>
      <c r="J31" s="37"/>
      <c r="K31" s="21"/>
      <c r="L31" s="121">
        <f>IF(J31&gt;0,L29+J31,"")</f>
      </c>
      <c r="M31" s="3"/>
      <c r="N31" s="34"/>
      <c r="O31" s="22"/>
      <c r="P31" s="35"/>
      <c r="Q31" s="22"/>
      <c r="R31" s="36"/>
      <c r="S31" s="22"/>
      <c r="T31" s="36"/>
      <c r="U31" s="22"/>
      <c r="V31" s="35"/>
      <c r="W31" s="22"/>
      <c r="X31" s="37"/>
      <c r="Y31" s="23"/>
      <c r="Z31" s="121">
        <f>IF(X31&gt;0,Z29+X31,"")</f>
      </c>
      <c r="AA31" s="19"/>
    </row>
    <row r="32" spans="1:27" ht="3" customHeight="1">
      <c r="A32" s="18"/>
      <c r="B32" s="29"/>
      <c r="C32" s="20"/>
      <c r="D32" s="30"/>
      <c r="E32" s="20"/>
      <c r="F32" s="25"/>
      <c r="G32" s="20"/>
      <c r="H32" s="30"/>
      <c r="I32" s="20"/>
      <c r="J32" s="31"/>
      <c r="K32" s="21"/>
      <c r="L32" s="31"/>
      <c r="M32" s="3"/>
      <c r="N32" s="24"/>
      <c r="O32" s="22"/>
      <c r="P32" s="26"/>
      <c r="Q32" s="22"/>
      <c r="R32" s="27"/>
      <c r="S32" s="22"/>
      <c r="T32" s="27"/>
      <c r="U32" s="22"/>
      <c r="V32" s="26"/>
      <c r="W32" s="22"/>
      <c r="X32" s="23"/>
      <c r="Y32" s="23"/>
      <c r="Z32" s="23"/>
      <c r="AA32" s="19"/>
    </row>
    <row r="33" spans="1:27" ht="13.5" customHeight="1">
      <c r="A33" s="18"/>
      <c r="B33" s="34"/>
      <c r="C33" s="20"/>
      <c r="D33" s="35"/>
      <c r="E33" s="20"/>
      <c r="F33" s="36"/>
      <c r="G33" s="20"/>
      <c r="H33" s="35"/>
      <c r="I33" s="20"/>
      <c r="J33" s="37"/>
      <c r="K33" s="21"/>
      <c r="L33" s="121">
        <f>IF(J33&gt;0,L31+J33,"")</f>
      </c>
      <c r="M33" s="3"/>
      <c r="N33" s="34"/>
      <c r="O33" s="22"/>
      <c r="P33" s="35"/>
      <c r="Q33" s="22"/>
      <c r="R33" s="36"/>
      <c r="S33" s="22"/>
      <c r="T33" s="36"/>
      <c r="U33" s="22"/>
      <c r="V33" s="35"/>
      <c r="W33" s="22"/>
      <c r="X33" s="37"/>
      <c r="Y33" s="23"/>
      <c r="Z33" s="121">
        <f>IF(X33&gt;0,Z31+X33,"")</f>
      </c>
      <c r="AA33" s="19"/>
    </row>
    <row r="34" spans="1:27" ht="3" customHeight="1">
      <c r="A34" s="18"/>
      <c r="B34" s="29"/>
      <c r="C34" s="20"/>
      <c r="D34" s="30"/>
      <c r="E34" s="20"/>
      <c r="F34" s="25"/>
      <c r="G34" s="20"/>
      <c r="H34" s="30"/>
      <c r="I34" s="20"/>
      <c r="J34" s="31"/>
      <c r="K34" s="21"/>
      <c r="L34" s="31"/>
      <c r="M34" s="3"/>
      <c r="N34" s="24"/>
      <c r="O34" s="22"/>
      <c r="P34" s="26"/>
      <c r="Q34" s="22"/>
      <c r="R34" s="27"/>
      <c r="S34" s="22"/>
      <c r="T34" s="27"/>
      <c r="U34" s="22"/>
      <c r="V34" s="26"/>
      <c r="W34" s="22"/>
      <c r="X34" s="23"/>
      <c r="Y34" s="23"/>
      <c r="Z34" s="23"/>
      <c r="AA34" s="19"/>
    </row>
    <row r="35" spans="1:27" ht="13.5" customHeight="1">
      <c r="A35" s="18"/>
      <c r="B35" s="34"/>
      <c r="C35" s="20"/>
      <c r="D35" s="35"/>
      <c r="E35" s="20"/>
      <c r="F35" s="36"/>
      <c r="G35" s="20"/>
      <c r="H35" s="35"/>
      <c r="I35" s="20"/>
      <c r="J35" s="37"/>
      <c r="K35" s="21"/>
      <c r="L35" s="121">
        <f>IF(J35&gt;0,L33+J35,"")</f>
      </c>
      <c r="M35" s="3"/>
      <c r="N35" s="34"/>
      <c r="O35" s="22"/>
      <c r="P35" s="35"/>
      <c r="Q35" s="22"/>
      <c r="R35" s="36"/>
      <c r="S35" s="22"/>
      <c r="T35" s="36"/>
      <c r="U35" s="22"/>
      <c r="V35" s="35"/>
      <c r="W35" s="22"/>
      <c r="X35" s="37"/>
      <c r="Y35" s="23"/>
      <c r="Z35" s="121">
        <f>IF(X35&gt;0,Z33+X35,"")</f>
      </c>
      <c r="AA35" s="19"/>
    </row>
    <row r="36" spans="1:27" ht="3" customHeight="1">
      <c r="A36" s="18"/>
      <c r="B36" s="29"/>
      <c r="C36" s="20"/>
      <c r="D36" s="30"/>
      <c r="E36" s="20"/>
      <c r="F36" s="25"/>
      <c r="G36" s="20"/>
      <c r="H36" s="30"/>
      <c r="I36" s="20"/>
      <c r="J36" s="31"/>
      <c r="K36" s="21"/>
      <c r="L36" s="31"/>
      <c r="M36" s="3"/>
      <c r="N36" s="24"/>
      <c r="O36" s="22"/>
      <c r="P36" s="26"/>
      <c r="Q36" s="22"/>
      <c r="R36" s="27"/>
      <c r="S36" s="22"/>
      <c r="T36" s="27"/>
      <c r="U36" s="22"/>
      <c r="V36" s="26"/>
      <c r="W36" s="22"/>
      <c r="X36" s="23"/>
      <c r="Y36" s="23"/>
      <c r="Z36" s="23"/>
      <c r="AA36" s="19"/>
    </row>
    <row r="37" spans="1:27" s="3" customFormat="1" ht="13.5" customHeight="1">
      <c r="A37" s="18"/>
      <c r="B37" s="34"/>
      <c r="C37" s="20"/>
      <c r="D37" s="35"/>
      <c r="E37" s="20"/>
      <c r="F37" s="36"/>
      <c r="G37" s="20"/>
      <c r="H37" s="35"/>
      <c r="I37" s="20"/>
      <c r="J37" s="37"/>
      <c r="K37" s="21"/>
      <c r="L37" s="121">
        <f>IF(J37&gt;0,L35+J37,"")</f>
      </c>
      <c r="N37" s="34"/>
      <c r="O37" s="22"/>
      <c r="P37" s="35"/>
      <c r="Q37" s="22"/>
      <c r="R37" s="36"/>
      <c r="S37" s="22"/>
      <c r="T37" s="36"/>
      <c r="U37" s="22"/>
      <c r="V37" s="35"/>
      <c r="W37" s="22"/>
      <c r="X37" s="37"/>
      <c r="Y37" s="23"/>
      <c r="Z37" s="121">
        <f>IF(X37&gt;0,Z35+X37,"")</f>
      </c>
      <c r="AA37" s="19"/>
    </row>
    <row r="38" spans="1:27" ht="3" customHeight="1">
      <c r="A38" s="18"/>
      <c r="B38" s="29"/>
      <c r="C38" s="20"/>
      <c r="D38" s="30"/>
      <c r="E38" s="20"/>
      <c r="F38" s="25"/>
      <c r="G38" s="20"/>
      <c r="H38" s="30"/>
      <c r="I38" s="20"/>
      <c r="J38" s="31"/>
      <c r="K38" s="21"/>
      <c r="L38" s="31"/>
      <c r="M38" s="3"/>
      <c r="N38" s="24"/>
      <c r="O38" s="22"/>
      <c r="P38" s="26"/>
      <c r="Q38" s="22"/>
      <c r="R38" s="27"/>
      <c r="S38" s="22"/>
      <c r="T38" s="27"/>
      <c r="U38" s="22"/>
      <c r="V38" s="26"/>
      <c r="W38" s="22"/>
      <c r="X38" s="23"/>
      <c r="Y38" s="23"/>
      <c r="Z38" s="23"/>
      <c r="AA38" s="19"/>
    </row>
    <row r="39" spans="1:27" s="3" customFormat="1" ht="15" customHeight="1">
      <c r="A39" s="18"/>
      <c r="B39" s="34"/>
      <c r="C39" s="20"/>
      <c r="D39" s="35"/>
      <c r="E39" s="20"/>
      <c r="F39" s="36"/>
      <c r="G39" s="20"/>
      <c r="H39" s="35"/>
      <c r="I39" s="20"/>
      <c r="J39" s="37"/>
      <c r="K39" s="21"/>
      <c r="L39" s="121">
        <f>IF(J39&gt;0,L37+J39,"")</f>
      </c>
      <c r="N39" s="34"/>
      <c r="O39" s="22"/>
      <c r="P39" s="35"/>
      <c r="Q39" s="22"/>
      <c r="R39" s="36"/>
      <c r="S39" s="22"/>
      <c r="T39" s="36"/>
      <c r="U39" s="22"/>
      <c r="V39" s="35"/>
      <c r="W39" s="22"/>
      <c r="X39" s="37"/>
      <c r="Y39" s="23"/>
      <c r="Z39" s="121">
        <f>IF(X39&gt;0,Z37+X39,"")</f>
      </c>
      <c r="AA39" s="19"/>
    </row>
    <row r="40" spans="1:27" ht="3" customHeight="1">
      <c r="A40" s="18"/>
      <c r="B40" s="29"/>
      <c r="C40" s="20"/>
      <c r="D40" s="30"/>
      <c r="E40" s="20"/>
      <c r="F40" s="25"/>
      <c r="G40" s="20"/>
      <c r="H40" s="30"/>
      <c r="I40" s="20"/>
      <c r="J40" s="31"/>
      <c r="K40" s="21"/>
      <c r="L40" s="31"/>
      <c r="M40" s="3"/>
      <c r="N40" s="24"/>
      <c r="O40" s="22"/>
      <c r="P40" s="26"/>
      <c r="Q40" s="22"/>
      <c r="R40" s="27"/>
      <c r="S40" s="22"/>
      <c r="T40" s="27"/>
      <c r="U40" s="22"/>
      <c r="V40" s="26"/>
      <c r="W40" s="22"/>
      <c r="X40" s="23"/>
      <c r="Y40" s="23"/>
      <c r="Z40" s="23"/>
      <c r="AA40" s="19"/>
    </row>
    <row r="41" spans="1:27" s="3" customFormat="1" ht="13.5" customHeight="1">
      <c r="A41" s="18"/>
      <c r="B41" s="34"/>
      <c r="C41" s="20"/>
      <c r="D41" s="35"/>
      <c r="E41" s="20"/>
      <c r="F41" s="36"/>
      <c r="G41" s="20"/>
      <c r="H41" s="35"/>
      <c r="I41" s="20"/>
      <c r="J41" s="37"/>
      <c r="K41" s="21"/>
      <c r="L41" s="121">
        <f>IF(J41&gt;0,L39+J41,"")</f>
      </c>
      <c r="N41" s="34"/>
      <c r="O41" s="22"/>
      <c r="P41" s="35"/>
      <c r="Q41" s="22"/>
      <c r="R41" s="36"/>
      <c r="S41" s="22"/>
      <c r="T41" s="36"/>
      <c r="U41" s="22"/>
      <c r="V41" s="35"/>
      <c r="W41" s="22"/>
      <c r="X41" s="37"/>
      <c r="Y41" s="23"/>
      <c r="Z41" s="121">
        <f>IF(X41&gt;0,Z39+X41,"")</f>
      </c>
      <c r="AA41" s="19"/>
    </row>
    <row r="42" spans="1:27" ht="3" customHeight="1">
      <c r="A42" s="18"/>
      <c r="B42" s="29"/>
      <c r="C42" s="20"/>
      <c r="D42" s="30"/>
      <c r="E42" s="20"/>
      <c r="F42" s="25"/>
      <c r="G42" s="20"/>
      <c r="H42" s="30"/>
      <c r="I42" s="20"/>
      <c r="J42" s="31"/>
      <c r="K42" s="21"/>
      <c r="L42" s="31"/>
      <c r="M42" s="3"/>
      <c r="N42" s="24"/>
      <c r="O42" s="22"/>
      <c r="P42" s="26"/>
      <c r="Q42" s="22"/>
      <c r="R42" s="27"/>
      <c r="S42" s="22"/>
      <c r="T42" s="27"/>
      <c r="U42" s="22"/>
      <c r="V42" s="26"/>
      <c r="W42" s="22"/>
      <c r="X42" s="23"/>
      <c r="Y42" s="23"/>
      <c r="Z42" s="23"/>
      <c r="AA42" s="19"/>
    </row>
    <row r="43" spans="1:27" s="3" customFormat="1" ht="13.5" customHeight="1">
      <c r="A43" s="18"/>
      <c r="B43" s="34"/>
      <c r="C43" s="20"/>
      <c r="D43" s="35"/>
      <c r="E43" s="20"/>
      <c r="F43" s="36"/>
      <c r="G43" s="20"/>
      <c r="H43" s="35"/>
      <c r="I43" s="20"/>
      <c r="J43" s="37"/>
      <c r="K43" s="21"/>
      <c r="L43" s="121">
        <f>IF(J43&gt;0,L41+J43,"")</f>
      </c>
      <c r="N43" s="34"/>
      <c r="O43" s="22"/>
      <c r="P43" s="35"/>
      <c r="Q43" s="22"/>
      <c r="R43" s="36"/>
      <c r="S43" s="22"/>
      <c r="T43" s="36"/>
      <c r="U43" s="22"/>
      <c r="V43" s="35"/>
      <c r="W43" s="22"/>
      <c r="X43" s="37"/>
      <c r="Y43" s="23"/>
      <c r="Z43" s="121">
        <f>IF(X43&gt;0,Z41+X43,"")</f>
      </c>
      <c r="AA43" s="19"/>
    </row>
    <row r="44" spans="1:27" ht="3" customHeight="1">
      <c r="A44" s="18"/>
      <c r="B44" s="29"/>
      <c r="C44" s="20"/>
      <c r="D44" s="30"/>
      <c r="E44" s="20"/>
      <c r="F44" s="25"/>
      <c r="G44" s="20"/>
      <c r="H44" s="30"/>
      <c r="I44" s="20"/>
      <c r="J44" s="31"/>
      <c r="K44" s="21"/>
      <c r="L44" s="31"/>
      <c r="M44" s="3"/>
      <c r="N44" s="24"/>
      <c r="O44" s="22"/>
      <c r="P44" s="26"/>
      <c r="Q44" s="22"/>
      <c r="R44" s="27"/>
      <c r="S44" s="22"/>
      <c r="T44" s="27"/>
      <c r="U44" s="22"/>
      <c r="V44" s="26"/>
      <c r="W44" s="22"/>
      <c r="X44" s="23"/>
      <c r="Y44" s="23"/>
      <c r="Z44" s="23"/>
      <c r="AA44" s="19"/>
    </row>
    <row r="45" spans="1:27" s="3" customFormat="1" ht="13.5" customHeight="1">
      <c r="A45" s="18"/>
      <c r="B45" s="34"/>
      <c r="C45" s="20"/>
      <c r="D45" s="35"/>
      <c r="E45" s="20"/>
      <c r="F45" s="36"/>
      <c r="G45" s="20"/>
      <c r="H45" s="35"/>
      <c r="I45" s="20"/>
      <c r="J45" s="37"/>
      <c r="K45" s="21"/>
      <c r="L45" s="121">
        <f>IF(J45&gt;0,L43+J45,"")</f>
      </c>
      <c r="N45" s="34"/>
      <c r="O45" s="22"/>
      <c r="P45" s="35"/>
      <c r="Q45" s="22"/>
      <c r="R45" s="36"/>
      <c r="S45" s="22"/>
      <c r="T45" s="36"/>
      <c r="U45" s="22"/>
      <c r="V45" s="35"/>
      <c r="W45" s="22"/>
      <c r="X45" s="37"/>
      <c r="Y45" s="23"/>
      <c r="Z45" s="121">
        <f>IF(X45&gt;0,Z43+X45,"")</f>
      </c>
      <c r="AA45" s="19"/>
    </row>
    <row r="46" spans="1:27" ht="3" customHeight="1">
      <c r="A46" s="18"/>
      <c r="B46" s="29"/>
      <c r="C46" s="20"/>
      <c r="D46" s="30"/>
      <c r="E46" s="20"/>
      <c r="F46" s="25"/>
      <c r="G46" s="20"/>
      <c r="H46" s="30"/>
      <c r="I46" s="20"/>
      <c r="J46" s="31"/>
      <c r="K46" s="21"/>
      <c r="L46" s="31"/>
      <c r="M46" s="3"/>
      <c r="N46" s="24"/>
      <c r="O46" s="22"/>
      <c r="P46" s="26"/>
      <c r="Q46" s="22"/>
      <c r="R46" s="27"/>
      <c r="S46" s="22"/>
      <c r="T46" s="27"/>
      <c r="U46" s="22"/>
      <c r="V46" s="26"/>
      <c r="W46" s="22"/>
      <c r="X46" s="23"/>
      <c r="Y46" s="23"/>
      <c r="Z46" s="23"/>
      <c r="AA46" s="19"/>
    </row>
    <row r="47" spans="1:27" s="3" customFormat="1" ht="13.5" customHeight="1">
      <c r="A47" s="18"/>
      <c r="B47" s="34"/>
      <c r="C47" s="20"/>
      <c r="D47" s="35"/>
      <c r="E47" s="20"/>
      <c r="F47" s="36"/>
      <c r="G47" s="20"/>
      <c r="H47" s="35"/>
      <c r="I47" s="20"/>
      <c r="J47" s="37"/>
      <c r="K47" s="21"/>
      <c r="L47" s="121">
        <f>IF(J47&gt;0,L45+J47,"")</f>
      </c>
      <c r="N47" s="34"/>
      <c r="O47" s="22"/>
      <c r="P47" s="35"/>
      <c r="Q47" s="22"/>
      <c r="R47" s="36"/>
      <c r="S47" s="22"/>
      <c r="T47" s="36"/>
      <c r="U47" s="22"/>
      <c r="V47" s="35"/>
      <c r="W47" s="22"/>
      <c r="X47" s="37"/>
      <c r="Y47" s="23"/>
      <c r="Z47" s="121">
        <f>IF(X47&gt;0,Z45+X47,"")</f>
      </c>
      <c r="AA47" s="19"/>
    </row>
    <row r="48" spans="1:27" ht="3" customHeight="1">
      <c r="A48" s="18"/>
      <c r="B48" s="29"/>
      <c r="C48" s="20"/>
      <c r="D48" s="30"/>
      <c r="E48" s="20"/>
      <c r="F48" s="25"/>
      <c r="G48" s="20"/>
      <c r="H48" s="30"/>
      <c r="I48" s="20"/>
      <c r="J48" s="31"/>
      <c r="K48" s="21"/>
      <c r="L48" s="31"/>
      <c r="M48" s="3"/>
      <c r="N48" s="24"/>
      <c r="O48" s="22"/>
      <c r="P48" s="26"/>
      <c r="Q48" s="22"/>
      <c r="R48" s="27"/>
      <c r="S48" s="22"/>
      <c r="T48" s="27"/>
      <c r="U48" s="22"/>
      <c r="V48" s="26"/>
      <c r="W48" s="22"/>
      <c r="X48" s="23"/>
      <c r="Y48" s="23"/>
      <c r="Z48" s="23"/>
      <c r="AA48" s="19"/>
    </row>
    <row r="49" spans="1:27" s="3" customFormat="1" ht="13.5" customHeight="1">
      <c r="A49" s="18"/>
      <c r="B49" s="29"/>
      <c r="C49" s="20"/>
      <c r="D49" s="54"/>
      <c r="E49" s="20"/>
      <c r="F49" s="25"/>
      <c r="G49" s="20"/>
      <c r="H49" s="54"/>
      <c r="I49" s="20"/>
      <c r="J49" s="55"/>
      <c r="K49" s="21"/>
      <c r="L49" s="55"/>
      <c r="N49" s="34"/>
      <c r="O49" s="22"/>
      <c r="P49" s="35"/>
      <c r="Q49" s="22"/>
      <c r="R49" s="36"/>
      <c r="S49" s="22"/>
      <c r="T49" s="36"/>
      <c r="U49" s="22"/>
      <c r="V49" s="35"/>
      <c r="W49" s="22"/>
      <c r="X49" s="37"/>
      <c r="Y49" s="23"/>
      <c r="Z49" s="121">
        <f>IF(X49&gt;0,Z47+X49,"")</f>
      </c>
      <c r="AA49" s="19"/>
    </row>
    <row r="50" spans="1:27" ht="3" customHeight="1">
      <c r="A50" s="18"/>
      <c r="B50" s="29"/>
      <c r="C50" s="20"/>
      <c r="D50" s="30"/>
      <c r="E50" s="20"/>
      <c r="F50" s="28"/>
      <c r="G50" s="20"/>
      <c r="H50" s="56"/>
      <c r="I50" s="20"/>
      <c r="J50" s="31"/>
      <c r="K50" s="21"/>
      <c r="L50" s="31"/>
      <c r="M50" s="3"/>
      <c r="N50" s="24"/>
      <c r="O50" s="22"/>
      <c r="P50" s="26"/>
      <c r="Q50" s="22"/>
      <c r="R50" s="27"/>
      <c r="S50" s="22"/>
      <c r="T50" s="27"/>
      <c r="U50" s="22"/>
      <c r="V50" s="26"/>
      <c r="W50" s="22"/>
      <c r="X50" s="23"/>
      <c r="Y50" s="23"/>
      <c r="Z50" s="23"/>
      <c r="AA50" s="19"/>
    </row>
    <row r="51" spans="1:27" s="3" customFormat="1" ht="13.5" customHeight="1">
      <c r="A51" s="18"/>
      <c r="B51" s="29"/>
      <c r="C51" s="20"/>
      <c r="D51" s="30"/>
      <c r="E51" s="20"/>
      <c r="F51" s="108" t="s">
        <v>45</v>
      </c>
      <c r="G51" s="113"/>
      <c r="H51" s="114"/>
      <c r="I51" s="113"/>
      <c r="J51" s="127">
        <f>J11</f>
        <v>0</v>
      </c>
      <c r="K51" s="21"/>
      <c r="L51" s="31"/>
      <c r="N51" s="34"/>
      <c r="O51" s="22"/>
      <c r="P51" s="35"/>
      <c r="Q51" s="22"/>
      <c r="R51" s="36"/>
      <c r="S51" s="22"/>
      <c r="T51" s="36"/>
      <c r="U51" s="22"/>
      <c r="V51" s="35"/>
      <c r="W51" s="22"/>
      <c r="X51" s="37"/>
      <c r="Y51" s="23"/>
      <c r="Z51" s="121">
        <f>IF(X51&gt;0,Z49+X51,"")</f>
      </c>
      <c r="AA51" s="19"/>
    </row>
    <row r="52" spans="1:27" ht="3" customHeight="1">
      <c r="A52" s="18"/>
      <c r="B52" s="57"/>
      <c r="C52" s="3"/>
      <c r="D52" s="58"/>
      <c r="E52" s="3"/>
      <c r="F52" s="109"/>
      <c r="G52" s="115"/>
      <c r="H52" s="115"/>
      <c r="I52" s="115"/>
      <c r="J52" s="128"/>
      <c r="K52" s="3"/>
      <c r="L52" s="6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19"/>
    </row>
    <row r="53" spans="1:27" s="3" customFormat="1" ht="13.5" customHeight="1">
      <c r="A53" s="18"/>
      <c r="B53" s="29"/>
      <c r="C53" s="20"/>
      <c r="D53" s="30"/>
      <c r="E53" s="20"/>
      <c r="F53" s="108" t="s">
        <v>51</v>
      </c>
      <c r="G53" s="113"/>
      <c r="H53" s="114"/>
      <c r="I53" s="113"/>
      <c r="J53" s="127">
        <f>J13</f>
        <v>0</v>
      </c>
      <c r="K53" s="21"/>
      <c r="L53" s="31"/>
      <c r="N53" s="34"/>
      <c r="O53" s="22"/>
      <c r="P53" s="35"/>
      <c r="Q53" s="22"/>
      <c r="R53" s="36"/>
      <c r="S53" s="22"/>
      <c r="T53" s="36"/>
      <c r="U53" s="22"/>
      <c r="V53" s="35"/>
      <c r="W53" s="22"/>
      <c r="X53" s="37"/>
      <c r="Y53" s="23"/>
      <c r="Z53" s="121">
        <f>IF(X53&gt;0,Z51+X53,"")</f>
      </c>
      <c r="AA53" s="19"/>
    </row>
    <row r="54" spans="1:27" s="3" customFormat="1" ht="3" customHeight="1">
      <c r="A54" s="18"/>
      <c r="B54" s="29"/>
      <c r="C54" s="20" t="s">
        <v>55</v>
      </c>
      <c r="D54" s="30"/>
      <c r="E54" s="20"/>
      <c r="F54" s="110"/>
      <c r="G54" s="113"/>
      <c r="H54" s="114"/>
      <c r="I54" s="113"/>
      <c r="J54" s="129"/>
      <c r="K54" s="21"/>
      <c r="L54" s="31"/>
      <c r="N54" s="29"/>
      <c r="O54" s="22"/>
      <c r="P54" s="30"/>
      <c r="Q54" s="22"/>
      <c r="R54" s="25"/>
      <c r="S54" s="22"/>
      <c r="T54" s="25"/>
      <c r="U54" s="22"/>
      <c r="V54" s="30"/>
      <c r="W54" s="22"/>
      <c r="X54" s="31"/>
      <c r="Y54" s="23"/>
      <c r="Z54" s="31"/>
      <c r="AA54" s="19"/>
    </row>
    <row r="55" spans="1:27" ht="13.5" customHeight="1">
      <c r="A55" s="18"/>
      <c r="B55" s="29"/>
      <c r="C55" s="20"/>
      <c r="D55" s="30"/>
      <c r="E55" s="20"/>
      <c r="F55" s="108" t="s">
        <v>69</v>
      </c>
      <c r="G55" s="113"/>
      <c r="H55" s="114"/>
      <c r="I55" s="113"/>
      <c r="J55" s="127">
        <f>SUM(J15:J47)</f>
        <v>0</v>
      </c>
      <c r="K55" s="21"/>
      <c r="L55" s="31"/>
      <c r="M55" s="3"/>
      <c r="N55" s="34"/>
      <c r="O55" s="22"/>
      <c r="P55" s="35"/>
      <c r="Q55" s="22"/>
      <c r="R55" s="36"/>
      <c r="S55" s="22"/>
      <c r="T55" s="36"/>
      <c r="U55" s="22"/>
      <c r="V55" s="35"/>
      <c r="W55" s="22"/>
      <c r="X55" s="37"/>
      <c r="Y55" s="23"/>
      <c r="Z55" s="121">
        <f>IF(X55&gt;0,Z53+X55,"")</f>
      </c>
      <c r="AA55" s="19"/>
    </row>
    <row r="56" spans="1:27" ht="3" customHeight="1">
      <c r="A56" s="18"/>
      <c r="B56" s="29"/>
      <c r="C56" s="20"/>
      <c r="D56" s="30"/>
      <c r="E56" s="20"/>
      <c r="F56" s="110"/>
      <c r="G56" s="113"/>
      <c r="H56" s="114"/>
      <c r="I56" s="113"/>
      <c r="J56" s="129"/>
      <c r="K56" s="21"/>
      <c r="L56" s="31"/>
      <c r="M56" s="3"/>
      <c r="N56" s="24"/>
      <c r="O56" s="22"/>
      <c r="P56" s="26"/>
      <c r="Q56" s="22"/>
      <c r="R56" s="27"/>
      <c r="S56" s="22"/>
      <c r="T56" s="27"/>
      <c r="U56" s="22"/>
      <c r="V56" s="26"/>
      <c r="W56" s="22"/>
      <c r="X56" s="23"/>
      <c r="Y56" s="23"/>
      <c r="Z56" s="23"/>
      <c r="AA56" s="19"/>
    </row>
    <row r="57" spans="1:27" s="3" customFormat="1" ht="13.5" customHeight="1">
      <c r="A57" s="18"/>
      <c r="B57" s="29"/>
      <c r="C57" s="20"/>
      <c r="D57" s="30"/>
      <c r="E57" s="20"/>
      <c r="F57" s="108" t="s">
        <v>46</v>
      </c>
      <c r="G57" s="113"/>
      <c r="H57" s="114"/>
      <c r="I57" s="113"/>
      <c r="J57" s="127">
        <f>J51+J53+J55</f>
        <v>0</v>
      </c>
      <c r="K57" s="21"/>
      <c r="L57" s="31"/>
      <c r="N57" s="34"/>
      <c r="O57" s="22"/>
      <c r="P57" s="35"/>
      <c r="Q57" s="22"/>
      <c r="R57" s="36"/>
      <c r="S57" s="22"/>
      <c r="T57" s="36"/>
      <c r="U57" s="22"/>
      <c r="V57" s="35"/>
      <c r="W57" s="22"/>
      <c r="X57" s="37"/>
      <c r="Y57" s="23"/>
      <c r="Z57" s="121">
        <f>IF(X57&gt;0,Z55+X57,"")</f>
      </c>
      <c r="AA57" s="19"/>
    </row>
    <row r="58" spans="1:27" ht="3" customHeight="1">
      <c r="A58" s="18"/>
      <c r="B58" s="29"/>
      <c r="C58" s="20"/>
      <c r="D58" s="30"/>
      <c r="E58" s="20"/>
      <c r="F58" s="110"/>
      <c r="G58" s="113"/>
      <c r="H58" s="114"/>
      <c r="I58" s="113"/>
      <c r="J58" s="129"/>
      <c r="K58" s="21"/>
      <c r="L58" s="31"/>
      <c r="M58" s="3"/>
      <c r="N58" s="24"/>
      <c r="O58" s="22"/>
      <c r="P58" s="26"/>
      <c r="Q58" s="22"/>
      <c r="R58" s="27"/>
      <c r="S58" s="22"/>
      <c r="T58" s="27"/>
      <c r="U58" s="22"/>
      <c r="V58" s="26"/>
      <c r="W58" s="22"/>
      <c r="X58" s="23"/>
      <c r="Y58" s="23"/>
      <c r="Z58" s="23"/>
      <c r="AA58" s="19"/>
    </row>
    <row r="59" spans="1:27" s="3" customFormat="1" ht="13.5" customHeight="1">
      <c r="A59" s="18"/>
      <c r="B59" s="29"/>
      <c r="C59" s="20"/>
      <c r="D59" s="30"/>
      <c r="E59" s="20"/>
      <c r="F59" s="108" t="s">
        <v>43</v>
      </c>
      <c r="G59" s="113"/>
      <c r="H59" s="114"/>
      <c r="I59" s="113"/>
      <c r="J59" s="127">
        <f>SUM(X11:X63)</f>
        <v>0</v>
      </c>
      <c r="K59" s="21"/>
      <c r="L59" s="31"/>
      <c r="N59" s="34"/>
      <c r="O59" s="22"/>
      <c r="P59" s="35"/>
      <c r="Q59" s="22"/>
      <c r="R59" s="36"/>
      <c r="S59" s="22"/>
      <c r="T59" s="36"/>
      <c r="U59" s="22"/>
      <c r="V59" s="35"/>
      <c r="W59" s="22"/>
      <c r="X59" s="37"/>
      <c r="Y59" s="23"/>
      <c r="Z59" s="121">
        <f>IF(X59&gt;0,Z57+X59,"")</f>
      </c>
      <c r="AA59" s="19"/>
    </row>
    <row r="60" spans="1:27" ht="3" customHeight="1">
      <c r="A60" s="18"/>
      <c r="B60" s="29"/>
      <c r="C60" s="20"/>
      <c r="D60" s="30"/>
      <c r="E60" s="20"/>
      <c r="F60" s="110"/>
      <c r="G60" s="113"/>
      <c r="H60" s="114"/>
      <c r="I60" s="113"/>
      <c r="J60" s="129"/>
      <c r="K60" s="21"/>
      <c r="L60" s="31"/>
      <c r="M60" s="3"/>
      <c r="N60" s="24"/>
      <c r="O60" s="22"/>
      <c r="P60" s="26"/>
      <c r="Q60" s="22"/>
      <c r="R60" s="27"/>
      <c r="S60" s="22"/>
      <c r="T60" s="27"/>
      <c r="U60" s="22"/>
      <c r="V60" s="26"/>
      <c r="W60" s="22"/>
      <c r="X60" s="23"/>
      <c r="Y60" s="23"/>
      <c r="Z60" s="23"/>
      <c r="AA60" s="19"/>
    </row>
    <row r="61" spans="1:27" ht="13.5" customHeight="1">
      <c r="A61" s="18"/>
      <c r="B61" s="29"/>
      <c r="C61" s="20"/>
      <c r="D61" s="30"/>
      <c r="E61" s="20"/>
      <c r="F61" s="108" t="s">
        <v>49</v>
      </c>
      <c r="G61" s="113"/>
      <c r="H61" s="114"/>
      <c r="I61" s="113"/>
      <c r="J61" s="127">
        <f>(J57-J59)+L7</f>
        <v>0</v>
      </c>
      <c r="K61" s="21"/>
      <c r="L61" s="31"/>
      <c r="M61" s="3"/>
      <c r="N61" s="34"/>
      <c r="O61" s="22"/>
      <c r="P61" s="35"/>
      <c r="Q61" s="22"/>
      <c r="R61" s="36"/>
      <c r="S61" s="22"/>
      <c r="T61" s="36"/>
      <c r="U61" s="22"/>
      <c r="V61" s="35"/>
      <c r="W61" s="22"/>
      <c r="X61" s="37"/>
      <c r="Y61" s="23"/>
      <c r="Z61" s="121">
        <f>IF(X61&gt;0,Z59+X61,"")</f>
      </c>
      <c r="AA61" s="19"/>
    </row>
    <row r="62" spans="1:27" ht="3" customHeight="1">
      <c r="A62" s="18"/>
      <c r="B62" s="29"/>
      <c r="C62" s="20"/>
      <c r="D62" s="30"/>
      <c r="E62" s="20"/>
      <c r="F62" s="110"/>
      <c r="G62" s="113"/>
      <c r="H62" s="114"/>
      <c r="I62" s="113"/>
      <c r="J62" s="129"/>
      <c r="K62" s="21"/>
      <c r="L62" s="31"/>
      <c r="M62" s="3"/>
      <c r="N62" s="24"/>
      <c r="O62" s="22"/>
      <c r="P62" s="26"/>
      <c r="Q62" s="22"/>
      <c r="R62" s="27"/>
      <c r="S62" s="22"/>
      <c r="T62" s="27"/>
      <c r="U62" s="22"/>
      <c r="V62" s="26"/>
      <c r="W62" s="22"/>
      <c r="X62" s="23"/>
      <c r="Y62" s="23"/>
      <c r="Z62" s="23"/>
      <c r="AA62" s="19"/>
    </row>
    <row r="63" spans="1:27" s="3" customFormat="1" ht="15.75" customHeight="1">
      <c r="A63" s="18"/>
      <c r="B63" s="29"/>
      <c r="C63" s="20"/>
      <c r="D63" s="30"/>
      <c r="E63" s="20"/>
      <c r="F63" s="108" t="s">
        <v>70</v>
      </c>
      <c r="G63" s="113"/>
      <c r="H63" s="114"/>
      <c r="I63" s="113"/>
      <c r="J63" s="127">
        <f>J57-J59</f>
        <v>0</v>
      </c>
      <c r="K63" s="21"/>
      <c r="L63" s="31"/>
      <c r="N63" s="34"/>
      <c r="O63" s="22"/>
      <c r="P63" s="35"/>
      <c r="Q63" s="22"/>
      <c r="R63" s="36"/>
      <c r="S63" s="22"/>
      <c r="T63" s="36"/>
      <c r="U63" s="22"/>
      <c r="V63" s="35"/>
      <c r="W63" s="22"/>
      <c r="X63" s="37"/>
      <c r="Y63" s="23"/>
      <c r="Z63" s="121">
        <f>IF(X63&gt;0,Z61+X63,"")</f>
      </c>
      <c r="AA63" s="19"/>
    </row>
    <row r="66" spans="6:7" ht="12.75">
      <c r="F66" s="227" t="s">
        <v>32</v>
      </c>
      <c r="G66" s="227"/>
    </row>
    <row r="67" spans="6:19" ht="12.75">
      <c r="F67" s="227"/>
      <c r="G67" s="227"/>
      <c r="N67" s="227" t="s">
        <v>32</v>
      </c>
      <c r="O67" s="227"/>
      <c r="P67" s="227"/>
      <c r="Q67" s="227"/>
      <c r="R67" s="227"/>
      <c r="S67" s="227"/>
    </row>
    <row r="68" spans="14:19" ht="12.75">
      <c r="N68" s="227"/>
      <c r="O68" s="227"/>
      <c r="P68" s="227"/>
      <c r="Q68" s="227"/>
      <c r="R68" s="227"/>
      <c r="S68" s="227"/>
    </row>
  </sheetData>
  <sheetProtection password="B991" sheet="1" objects="1" scenarios="1" selectLockedCells="1"/>
  <mergeCells count="12">
    <mergeCell ref="N2:AA2"/>
    <mergeCell ref="N1:AA1"/>
    <mergeCell ref="N3:AA3"/>
    <mergeCell ref="A1:L1"/>
    <mergeCell ref="A2:L2"/>
    <mergeCell ref="A3:L3"/>
    <mergeCell ref="AC9:AD11"/>
    <mergeCell ref="X4:Z4"/>
    <mergeCell ref="F66:G67"/>
    <mergeCell ref="N67:S68"/>
    <mergeCell ref="A5:L5"/>
    <mergeCell ref="X5:Z5"/>
  </mergeCells>
  <conditionalFormatting sqref="J25">
    <cfRule type="cellIs" priority="1" dxfId="0" operator="greaterThanOrEqual" stopIfTrue="1">
      <formula>1</formula>
    </cfRule>
  </conditionalFormatting>
  <hyperlinks>
    <hyperlink ref="F66:G67" location="PRINCIPAL!A1" display="PAGINA PRINCIPAL"/>
    <hyperlink ref="N67:O68" location="PRINCIPAL!A1" display="PAGINA PRINCIPAL"/>
  </hyperlinks>
  <printOptions/>
  <pageMargins left="0.47" right="0.2" top="0.17" bottom="0.93" header="0" footer="0"/>
  <pageSetup blackAndWhite="1" horizontalDpi="600" verticalDpi="600" orientation="landscape" scale="85" r:id="rId2"/>
  <headerFooter alignWithMargins="0">
    <oddFooter>&amp;LSello de la Escuela&amp;CNombre y Firma del Director (a)&amp;RV° B°
Supervisión Escolar
(nombre y firma)</oddFooter>
  </headerFooter>
  <colBreaks count="1" manualBreakCount="1">
    <brk id="12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68"/>
  <sheetViews>
    <sheetView showZeros="0" zoomScale="70" zoomScaleNormal="70" zoomScalePageLayoutView="0" workbookViewId="0" topLeftCell="A4">
      <selection activeCell="F29" sqref="F29"/>
    </sheetView>
  </sheetViews>
  <sheetFormatPr defaultColWidth="11.421875" defaultRowHeight="12.75"/>
  <cols>
    <col min="1" max="1" width="2.140625" style="1" customWidth="1"/>
    <col min="2" max="2" width="11.421875" style="1" customWidth="1"/>
    <col min="3" max="3" width="0.85546875" style="1" customWidth="1"/>
    <col min="4" max="4" width="11.8515625" style="1" customWidth="1"/>
    <col min="5" max="5" width="0.9921875" style="1" customWidth="1"/>
    <col min="6" max="6" width="72.8515625" style="1" customWidth="1"/>
    <col min="7" max="7" width="0.85546875" style="1" customWidth="1"/>
    <col min="8" max="8" width="9.7109375" style="1" customWidth="1"/>
    <col min="9" max="9" width="0.9921875" style="1" customWidth="1"/>
    <col min="10" max="10" width="17.140625" style="1" customWidth="1"/>
    <col min="11" max="11" width="0.9921875" style="1" customWidth="1"/>
    <col min="12" max="12" width="17.28125" style="1" customWidth="1"/>
    <col min="13" max="13" width="2.140625" style="1" customWidth="1"/>
    <col min="14" max="14" width="12.140625" style="1" customWidth="1"/>
    <col min="15" max="15" width="0.9921875" style="1" customWidth="1"/>
    <col min="16" max="16" width="10.8515625" style="1" customWidth="1"/>
    <col min="17" max="17" width="0.9921875" style="1" customWidth="1"/>
    <col min="18" max="18" width="36.421875" style="1" customWidth="1"/>
    <col min="19" max="19" width="0.9921875" style="1" customWidth="1"/>
    <col min="20" max="20" width="44.8515625" style="1" customWidth="1"/>
    <col min="21" max="21" width="0.9921875" style="1" customWidth="1"/>
    <col min="22" max="22" width="11.421875" style="1" customWidth="1"/>
    <col min="23" max="23" width="0.9921875" style="1" customWidth="1"/>
    <col min="24" max="24" width="14.28125" style="1" customWidth="1"/>
    <col min="25" max="25" width="0.9921875" style="1" customWidth="1"/>
    <col min="26" max="26" width="14.28125" style="1" customWidth="1"/>
    <col min="27" max="27" width="1.8515625" style="1" customWidth="1"/>
    <col min="28" max="16384" width="11.421875" style="1" customWidth="1"/>
  </cols>
  <sheetData>
    <row r="1" spans="1:27" ht="23.25">
      <c r="A1" s="187" t="s">
        <v>128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38"/>
      <c r="N1" s="187" t="s">
        <v>128</v>
      </c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27" ht="23.25">
      <c r="A2" s="187" t="s">
        <v>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38"/>
      <c r="N2" s="187" t="s">
        <v>3</v>
      </c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</row>
    <row r="3" spans="1:27" ht="23.25">
      <c r="A3" s="187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38"/>
      <c r="N3" s="187" t="s">
        <v>9</v>
      </c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</row>
    <row r="4" spans="24:26" ht="12.75">
      <c r="X4" s="220"/>
      <c r="Y4" s="220"/>
      <c r="Z4" s="220"/>
    </row>
    <row r="5" spans="1:27" ht="18">
      <c r="A5" s="228" t="s">
        <v>61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39"/>
      <c r="N5" s="11" t="s">
        <v>62</v>
      </c>
      <c r="O5" s="11"/>
      <c r="P5" s="11"/>
      <c r="Q5" s="11"/>
      <c r="R5" s="11"/>
      <c r="S5" s="11"/>
      <c r="T5" s="11"/>
      <c r="U5" s="11"/>
      <c r="V5" s="11"/>
      <c r="W5" s="11"/>
      <c r="X5" s="220" t="s">
        <v>67</v>
      </c>
      <c r="Y5" s="220"/>
      <c r="Z5" s="220"/>
      <c r="AA5" s="11"/>
    </row>
    <row r="6" spans="2:25" ht="21" customHeight="1">
      <c r="B6" s="1" t="s">
        <v>47</v>
      </c>
      <c r="C6" s="12">
        <f>TIENDA!D15</f>
        <v>0</v>
      </c>
      <c r="D6" s="13">
        <f>TIENDA!D18</f>
        <v>0</v>
      </c>
      <c r="E6" s="12"/>
      <c r="F6" s="13">
        <f>TIENDA!D15</f>
        <v>0</v>
      </c>
      <c r="H6" s="1">
        <f>TIENDA!J18</f>
        <v>0</v>
      </c>
      <c r="J6" s="1">
        <f>TIENDA!M18</f>
        <v>0</v>
      </c>
      <c r="L6" s="14">
        <f>TIENDA!L13</f>
        <v>0</v>
      </c>
      <c r="M6" s="3"/>
      <c r="N6" s="1" t="s">
        <v>47</v>
      </c>
      <c r="O6" s="12" t="e">
        <f>TIENDA!#REF!</f>
        <v>#REF!</v>
      </c>
      <c r="P6" s="13">
        <f>TIENDA!D18</f>
        <v>0</v>
      </c>
      <c r="Q6" s="12"/>
      <c r="R6" s="13">
        <f>TIENDA!D15</f>
        <v>0</v>
      </c>
      <c r="T6" s="14">
        <f>TIENDA!J18</f>
        <v>0</v>
      </c>
      <c r="V6" s="1">
        <f>TIENDA!M18</f>
        <v>0</v>
      </c>
      <c r="Y6" s="1">
        <f>L6</f>
        <v>0</v>
      </c>
    </row>
    <row r="7" spans="1:27" ht="18.75" thickBot="1">
      <c r="A7" s="15"/>
      <c r="B7" s="16" t="s">
        <v>111</v>
      </c>
      <c r="C7" s="17"/>
      <c r="D7" s="17"/>
      <c r="E7" s="17"/>
      <c r="F7" s="17"/>
      <c r="G7" s="17"/>
      <c r="H7" s="17"/>
      <c r="I7" s="17"/>
      <c r="J7" s="122" t="s">
        <v>44</v>
      </c>
      <c r="K7" s="3"/>
      <c r="L7" s="123">
        <f>TIENDA!K33</f>
        <v>0</v>
      </c>
      <c r="M7" s="3"/>
      <c r="N7" s="16" t="s">
        <v>112</v>
      </c>
      <c r="O7" s="16"/>
      <c r="P7" s="16"/>
      <c r="Q7" s="17"/>
      <c r="R7" s="17"/>
      <c r="S7" s="17"/>
      <c r="T7" s="17"/>
      <c r="U7" s="17"/>
      <c r="V7" s="17"/>
      <c r="W7" s="17"/>
      <c r="X7" s="122" t="s">
        <v>44</v>
      </c>
      <c r="Y7" s="3"/>
      <c r="Z7" s="123">
        <f>TIENDA!K33</f>
        <v>0</v>
      </c>
      <c r="AA7" s="68"/>
    </row>
    <row r="8" spans="1:27" ht="13.5" thickBot="1">
      <c r="A8" s="1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9"/>
    </row>
    <row r="9" spans="1:30" ht="33.75" customHeight="1" thickBot="1" thickTop="1">
      <c r="A9" s="18"/>
      <c r="B9" s="106" t="s">
        <v>48</v>
      </c>
      <c r="C9" s="5"/>
      <c r="D9" s="107" t="s">
        <v>33</v>
      </c>
      <c r="E9" s="5"/>
      <c r="F9" s="106" t="s">
        <v>34</v>
      </c>
      <c r="G9" s="5"/>
      <c r="H9" s="107" t="s">
        <v>35</v>
      </c>
      <c r="I9" s="5"/>
      <c r="J9" s="106" t="s">
        <v>36</v>
      </c>
      <c r="K9" s="5"/>
      <c r="L9" s="106" t="s">
        <v>37</v>
      </c>
      <c r="M9" s="5"/>
      <c r="N9" s="106" t="s">
        <v>48</v>
      </c>
      <c r="O9" s="5"/>
      <c r="P9" s="107" t="s">
        <v>39</v>
      </c>
      <c r="Q9" s="5"/>
      <c r="R9" s="106" t="s">
        <v>34</v>
      </c>
      <c r="S9" s="5"/>
      <c r="T9" s="106" t="s">
        <v>42</v>
      </c>
      <c r="U9" s="5"/>
      <c r="V9" s="106" t="s">
        <v>40</v>
      </c>
      <c r="W9" s="5"/>
      <c r="X9" s="106" t="s">
        <v>36</v>
      </c>
      <c r="Y9" s="5"/>
      <c r="Z9" s="106" t="s">
        <v>37</v>
      </c>
      <c r="AA9" s="19"/>
      <c r="AC9" s="221" t="s">
        <v>66</v>
      </c>
      <c r="AD9" s="222"/>
    </row>
    <row r="10" spans="1:30" ht="3" customHeight="1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7"/>
      <c r="Q10" s="5"/>
      <c r="R10" s="5"/>
      <c r="S10" s="5"/>
      <c r="T10" s="5"/>
      <c r="U10" s="5"/>
      <c r="V10" s="5"/>
      <c r="W10" s="5"/>
      <c r="X10" s="5"/>
      <c r="Y10" s="5"/>
      <c r="Z10" s="5"/>
      <c r="AA10" s="19"/>
      <c r="AC10" s="230"/>
      <c r="AD10" s="224"/>
    </row>
    <row r="11" spans="1:30" ht="13.5" customHeight="1" thickBot="1">
      <c r="A11" s="18"/>
      <c r="B11" s="34"/>
      <c r="C11" s="20"/>
      <c r="D11" s="35"/>
      <c r="E11" s="20"/>
      <c r="F11" s="133" t="s">
        <v>45</v>
      </c>
      <c r="G11" s="20"/>
      <c r="H11" s="132"/>
      <c r="I11" s="20"/>
      <c r="J11" s="121">
        <f>MARZO!J63</f>
        <v>0</v>
      </c>
      <c r="K11" s="21"/>
      <c r="L11" s="121">
        <f>J11</f>
        <v>0</v>
      </c>
      <c r="M11" s="3"/>
      <c r="N11" s="34"/>
      <c r="O11" s="22"/>
      <c r="P11" s="35"/>
      <c r="Q11" s="22"/>
      <c r="R11" s="36"/>
      <c r="S11" s="22"/>
      <c r="T11" s="36"/>
      <c r="U11" s="22"/>
      <c r="V11" s="35"/>
      <c r="W11" s="22"/>
      <c r="X11" s="37"/>
      <c r="Y11" s="23"/>
      <c r="Z11" s="121">
        <f>X11</f>
        <v>0</v>
      </c>
      <c r="AA11" s="19"/>
      <c r="AC11" s="225"/>
      <c r="AD11" s="226"/>
    </row>
    <row r="12" spans="1:27" ht="3" customHeight="1" thickTop="1">
      <c r="A12" s="18"/>
      <c r="B12" s="29"/>
      <c r="C12" s="20"/>
      <c r="D12" s="30"/>
      <c r="E12" s="20"/>
      <c r="F12" s="25"/>
      <c r="G12" s="20"/>
      <c r="H12" s="30"/>
      <c r="I12" s="20"/>
      <c r="J12" s="31"/>
      <c r="K12" s="21"/>
      <c r="L12" s="31"/>
      <c r="M12" s="3"/>
      <c r="N12" s="24"/>
      <c r="O12" s="22"/>
      <c r="P12" s="26"/>
      <c r="Q12" s="22"/>
      <c r="R12" s="27"/>
      <c r="S12" s="22"/>
      <c r="T12" s="27"/>
      <c r="U12" s="22"/>
      <c r="V12" s="26"/>
      <c r="W12" s="22"/>
      <c r="X12" s="23"/>
      <c r="Y12" s="23"/>
      <c r="Z12" s="23"/>
      <c r="AA12" s="19"/>
    </row>
    <row r="13" spans="1:27" s="3" customFormat="1" ht="13.5" customHeight="1">
      <c r="A13" s="18"/>
      <c r="B13" s="34"/>
      <c r="C13" s="20"/>
      <c r="D13" s="35"/>
      <c r="E13" s="20"/>
      <c r="F13" s="133" t="s">
        <v>131</v>
      </c>
      <c r="G13" s="20"/>
      <c r="H13" s="35"/>
      <c r="I13" s="20"/>
      <c r="J13" s="37"/>
      <c r="K13" s="21"/>
      <c r="L13" s="121">
        <f>L11+J13</f>
        <v>0</v>
      </c>
      <c r="N13" s="34"/>
      <c r="O13" s="22"/>
      <c r="P13" s="35"/>
      <c r="Q13" s="22"/>
      <c r="R13" s="36"/>
      <c r="S13" s="22"/>
      <c r="T13" s="36"/>
      <c r="U13" s="22"/>
      <c r="V13" s="35"/>
      <c r="W13" s="22"/>
      <c r="X13" s="37"/>
      <c r="Y13" s="23"/>
      <c r="Z13" s="121">
        <f>IF(X13&gt;0,Z11+X13,"")</f>
      </c>
      <c r="AA13" s="19"/>
    </row>
    <row r="14" spans="1:27" ht="3" customHeight="1">
      <c r="A14" s="18"/>
      <c r="B14" s="29"/>
      <c r="C14" s="20"/>
      <c r="D14" s="30"/>
      <c r="E14" s="20"/>
      <c r="F14" s="25"/>
      <c r="G14" s="20"/>
      <c r="H14" s="30"/>
      <c r="I14" s="20"/>
      <c r="J14" s="31"/>
      <c r="K14" s="21"/>
      <c r="L14" s="31"/>
      <c r="M14" s="3"/>
      <c r="N14" s="24"/>
      <c r="O14" s="22"/>
      <c r="P14" s="26"/>
      <c r="Q14" s="22"/>
      <c r="R14" s="27"/>
      <c r="S14" s="22"/>
      <c r="T14" s="27"/>
      <c r="U14" s="22"/>
      <c r="V14" s="26"/>
      <c r="W14" s="22"/>
      <c r="X14" s="23"/>
      <c r="Y14" s="23"/>
      <c r="Z14" s="23"/>
      <c r="AA14" s="19"/>
    </row>
    <row r="15" spans="1:27" s="3" customFormat="1" ht="13.5" customHeight="1">
      <c r="A15" s="18"/>
      <c r="B15" s="34"/>
      <c r="C15" s="20"/>
      <c r="D15" s="35"/>
      <c r="E15" s="20"/>
      <c r="F15" s="36"/>
      <c r="G15" s="20"/>
      <c r="H15" s="35"/>
      <c r="I15" s="20"/>
      <c r="J15" s="37"/>
      <c r="K15" s="21"/>
      <c r="L15" s="121">
        <f>IF(J15&gt;0,L13+J15,"")</f>
      </c>
      <c r="N15" s="34"/>
      <c r="O15" s="22"/>
      <c r="P15" s="35"/>
      <c r="Q15" s="22"/>
      <c r="R15" s="36"/>
      <c r="S15" s="22"/>
      <c r="T15" s="36"/>
      <c r="U15" s="22"/>
      <c r="V15" s="35"/>
      <c r="W15" s="22"/>
      <c r="X15" s="37"/>
      <c r="Y15" s="23"/>
      <c r="Z15" s="121">
        <f>IF(X15&gt;0,Z13+X15,"")</f>
      </c>
      <c r="AA15" s="19"/>
    </row>
    <row r="16" spans="1:27" ht="3" customHeight="1">
      <c r="A16" s="18"/>
      <c r="B16" s="29"/>
      <c r="C16" s="20"/>
      <c r="D16" s="30"/>
      <c r="E16" s="20"/>
      <c r="F16" s="25"/>
      <c r="G16" s="20"/>
      <c r="H16" s="30"/>
      <c r="I16" s="20"/>
      <c r="J16" s="31"/>
      <c r="K16" s="21"/>
      <c r="L16" s="31"/>
      <c r="M16" s="3"/>
      <c r="N16" s="24"/>
      <c r="O16" s="22"/>
      <c r="P16" s="26"/>
      <c r="Q16" s="22"/>
      <c r="R16" s="27"/>
      <c r="S16" s="22"/>
      <c r="T16" s="27"/>
      <c r="U16" s="22"/>
      <c r="V16" s="26"/>
      <c r="W16" s="22"/>
      <c r="X16" s="23"/>
      <c r="Y16" s="23"/>
      <c r="Z16" s="23"/>
      <c r="AA16" s="19"/>
    </row>
    <row r="17" spans="1:27" s="3" customFormat="1" ht="13.5" customHeight="1">
      <c r="A17" s="18"/>
      <c r="B17" s="34"/>
      <c r="C17" s="20"/>
      <c r="D17" s="35"/>
      <c r="E17" s="20"/>
      <c r="F17" s="36"/>
      <c r="G17" s="20"/>
      <c r="H17" s="35"/>
      <c r="I17" s="20"/>
      <c r="J17" s="37"/>
      <c r="K17" s="21"/>
      <c r="L17" s="121">
        <f>IF(J17&gt;0,L15+J17,"")</f>
      </c>
      <c r="N17" s="34"/>
      <c r="O17" s="22"/>
      <c r="P17" s="35"/>
      <c r="Q17" s="22"/>
      <c r="R17" s="36"/>
      <c r="S17" s="22"/>
      <c r="T17" s="36"/>
      <c r="U17" s="22"/>
      <c r="V17" s="35"/>
      <c r="W17" s="22"/>
      <c r="X17" s="37"/>
      <c r="Y17" s="23"/>
      <c r="Z17" s="121">
        <f>IF(X17&gt;0,Z15+X17,"")</f>
      </c>
      <c r="AA17" s="19"/>
    </row>
    <row r="18" spans="1:27" ht="3" customHeight="1">
      <c r="A18" s="18"/>
      <c r="B18" s="29"/>
      <c r="C18" s="20"/>
      <c r="D18" s="30"/>
      <c r="E18" s="20"/>
      <c r="F18" s="25"/>
      <c r="G18" s="20"/>
      <c r="H18" s="30"/>
      <c r="I18" s="20"/>
      <c r="J18" s="31"/>
      <c r="K18" s="21"/>
      <c r="L18" s="31"/>
      <c r="M18" s="3"/>
      <c r="N18" s="24"/>
      <c r="O18" s="22"/>
      <c r="P18" s="26"/>
      <c r="Q18" s="22"/>
      <c r="R18" s="27"/>
      <c r="S18" s="22"/>
      <c r="T18" s="27"/>
      <c r="U18" s="22"/>
      <c r="V18" s="26"/>
      <c r="W18" s="22"/>
      <c r="X18" s="23"/>
      <c r="Y18" s="23"/>
      <c r="Z18" s="23"/>
      <c r="AA18" s="19"/>
    </row>
    <row r="19" spans="1:27" ht="13.5" customHeight="1">
      <c r="A19" s="18"/>
      <c r="B19" s="34"/>
      <c r="C19" s="20"/>
      <c r="D19" s="35"/>
      <c r="E19" s="20"/>
      <c r="F19" s="36"/>
      <c r="G19" s="20"/>
      <c r="H19" s="35"/>
      <c r="I19" s="20"/>
      <c r="J19" s="37"/>
      <c r="K19" s="21"/>
      <c r="L19" s="121">
        <f>IF(J19&gt;0,L17+J19,"")</f>
      </c>
      <c r="M19" s="3"/>
      <c r="N19" s="34"/>
      <c r="O19" s="22"/>
      <c r="P19" s="35"/>
      <c r="Q19" s="22"/>
      <c r="R19" s="36"/>
      <c r="S19" s="22"/>
      <c r="T19" s="36"/>
      <c r="U19" s="22"/>
      <c r="V19" s="35"/>
      <c r="W19" s="22"/>
      <c r="X19" s="37"/>
      <c r="Y19" s="23"/>
      <c r="Z19" s="121">
        <f>IF(X19&gt;0,Z17+X19,"")</f>
      </c>
      <c r="AA19" s="19"/>
    </row>
    <row r="20" spans="1:27" ht="3" customHeight="1">
      <c r="A20" s="18"/>
      <c r="B20" s="29"/>
      <c r="C20" s="20"/>
      <c r="D20" s="30"/>
      <c r="E20" s="20"/>
      <c r="F20" s="25"/>
      <c r="G20" s="20"/>
      <c r="H20" s="30"/>
      <c r="I20" s="20"/>
      <c r="J20" s="31"/>
      <c r="K20" s="21"/>
      <c r="L20" s="31"/>
      <c r="M20" s="3"/>
      <c r="N20" s="24"/>
      <c r="O20" s="22"/>
      <c r="P20" s="26"/>
      <c r="Q20" s="22"/>
      <c r="R20" s="27"/>
      <c r="S20" s="22"/>
      <c r="T20" s="27"/>
      <c r="U20" s="22"/>
      <c r="V20" s="26"/>
      <c r="W20" s="22"/>
      <c r="X20" s="23"/>
      <c r="Y20" s="23"/>
      <c r="Z20" s="23"/>
      <c r="AA20" s="19"/>
    </row>
    <row r="21" spans="1:27" ht="13.5" customHeight="1">
      <c r="A21" s="18"/>
      <c r="B21" s="34"/>
      <c r="C21" s="20"/>
      <c r="D21" s="35"/>
      <c r="E21" s="20"/>
      <c r="F21" s="36"/>
      <c r="G21" s="20"/>
      <c r="H21" s="35"/>
      <c r="I21" s="20"/>
      <c r="J21" s="37"/>
      <c r="K21" s="21"/>
      <c r="L21" s="121">
        <f>IF(J21&gt;0,L19+J21,"")</f>
      </c>
      <c r="M21" s="3"/>
      <c r="N21" s="34"/>
      <c r="O21" s="22"/>
      <c r="P21" s="35"/>
      <c r="Q21" s="22"/>
      <c r="R21" s="36"/>
      <c r="S21" s="22"/>
      <c r="T21" s="36"/>
      <c r="U21" s="22"/>
      <c r="V21" s="35"/>
      <c r="W21" s="22"/>
      <c r="X21" s="37"/>
      <c r="Y21" s="23"/>
      <c r="Z21" s="121">
        <f>IF(X21&gt;0,Z19+X21,"")</f>
      </c>
      <c r="AA21" s="19"/>
    </row>
    <row r="22" spans="1:27" ht="3" customHeight="1">
      <c r="A22" s="18"/>
      <c r="B22" s="29"/>
      <c r="C22" s="20"/>
      <c r="D22" s="30"/>
      <c r="E22" s="20"/>
      <c r="F22" s="25"/>
      <c r="G22" s="20"/>
      <c r="H22" s="30"/>
      <c r="I22" s="20"/>
      <c r="J22" s="31"/>
      <c r="K22" s="21"/>
      <c r="L22" s="31"/>
      <c r="M22" s="3"/>
      <c r="N22" s="24"/>
      <c r="O22" s="22"/>
      <c r="P22" s="26"/>
      <c r="Q22" s="22"/>
      <c r="R22" s="27"/>
      <c r="S22" s="22"/>
      <c r="T22" s="27"/>
      <c r="U22" s="22"/>
      <c r="V22" s="26"/>
      <c r="W22" s="22"/>
      <c r="X22" s="23"/>
      <c r="Y22" s="23"/>
      <c r="Z22" s="23"/>
      <c r="AA22" s="19"/>
    </row>
    <row r="23" spans="1:27" ht="13.5" customHeight="1">
      <c r="A23" s="18"/>
      <c r="B23" s="34"/>
      <c r="C23" s="20"/>
      <c r="D23" s="35"/>
      <c r="E23" s="20"/>
      <c r="F23" s="36"/>
      <c r="G23" s="20"/>
      <c r="H23" s="35"/>
      <c r="I23" s="20"/>
      <c r="J23" s="37"/>
      <c r="K23" s="21"/>
      <c r="L23" s="121">
        <f>IF(J23&gt;0,L21+J23,"")</f>
      </c>
      <c r="M23" s="3"/>
      <c r="N23" s="34"/>
      <c r="O23" s="22"/>
      <c r="P23" s="35"/>
      <c r="Q23" s="22"/>
      <c r="R23" s="36"/>
      <c r="S23" s="22"/>
      <c r="T23" s="36"/>
      <c r="U23" s="22"/>
      <c r="V23" s="35"/>
      <c r="W23" s="22"/>
      <c r="X23" s="37"/>
      <c r="Y23" s="23"/>
      <c r="Z23" s="121">
        <f>IF(X23&gt;0,Z21+X23,"")</f>
      </c>
      <c r="AA23" s="19"/>
    </row>
    <row r="24" spans="1:27" ht="3" customHeight="1">
      <c r="A24" s="18"/>
      <c r="B24" s="29"/>
      <c r="C24" s="20"/>
      <c r="D24" s="30"/>
      <c r="E24" s="20"/>
      <c r="F24" s="25"/>
      <c r="G24" s="20"/>
      <c r="H24" s="30"/>
      <c r="I24" s="20"/>
      <c r="J24" s="31"/>
      <c r="K24" s="21"/>
      <c r="L24" s="31"/>
      <c r="M24" s="3"/>
      <c r="N24" s="24"/>
      <c r="O24" s="22"/>
      <c r="P24" s="26"/>
      <c r="Q24" s="22"/>
      <c r="R24" s="27"/>
      <c r="S24" s="22"/>
      <c r="T24" s="27"/>
      <c r="U24" s="22"/>
      <c r="V24" s="26"/>
      <c r="W24" s="22"/>
      <c r="X24" s="23"/>
      <c r="Y24" s="23"/>
      <c r="Z24" s="23"/>
      <c r="AA24" s="19"/>
    </row>
    <row r="25" spans="1:27" ht="13.5" customHeight="1">
      <c r="A25" s="18"/>
      <c r="B25" s="34"/>
      <c r="C25" s="20"/>
      <c r="D25" s="35"/>
      <c r="E25" s="20"/>
      <c r="F25" s="36"/>
      <c r="G25" s="20"/>
      <c r="H25" s="35"/>
      <c r="I25" s="20"/>
      <c r="J25" s="37"/>
      <c r="K25" s="21"/>
      <c r="L25" s="121">
        <f>IF(J25&gt;0,L23+J25,"")</f>
      </c>
      <c r="M25" s="3"/>
      <c r="N25" s="34"/>
      <c r="O25" s="22"/>
      <c r="P25" s="35"/>
      <c r="Q25" s="22"/>
      <c r="R25" s="36"/>
      <c r="S25" s="22"/>
      <c r="T25" s="36"/>
      <c r="U25" s="22"/>
      <c r="V25" s="35"/>
      <c r="W25" s="22"/>
      <c r="X25" s="37"/>
      <c r="Y25" s="23"/>
      <c r="Z25" s="121">
        <f>IF(X25&gt;0,Z23+X25,"")</f>
      </c>
      <c r="AA25" s="19"/>
    </row>
    <row r="26" spans="1:27" ht="3" customHeight="1">
      <c r="A26" s="18"/>
      <c r="B26" s="29"/>
      <c r="C26" s="20"/>
      <c r="D26" s="30"/>
      <c r="E26" s="20"/>
      <c r="F26" s="25"/>
      <c r="G26" s="20"/>
      <c r="H26" s="30"/>
      <c r="I26" s="20"/>
      <c r="J26" s="31"/>
      <c r="K26" s="21"/>
      <c r="L26" s="31"/>
      <c r="M26" s="3"/>
      <c r="N26" s="24"/>
      <c r="O26" s="22"/>
      <c r="P26" s="26"/>
      <c r="Q26" s="22"/>
      <c r="R26" s="27"/>
      <c r="S26" s="22"/>
      <c r="T26" s="27"/>
      <c r="U26" s="22"/>
      <c r="V26" s="26"/>
      <c r="W26" s="22"/>
      <c r="X26" s="23"/>
      <c r="Y26" s="23"/>
      <c r="Z26" s="23"/>
      <c r="AA26" s="19"/>
    </row>
    <row r="27" spans="1:27" ht="13.5" customHeight="1">
      <c r="A27" s="18"/>
      <c r="B27" s="34"/>
      <c r="C27" s="20"/>
      <c r="D27" s="35"/>
      <c r="E27" s="20"/>
      <c r="F27" s="36"/>
      <c r="G27" s="20"/>
      <c r="H27" s="35"/>
      <c r="I27" s="20"/>
      <c r="J27" s="37"/>
      <c r="K27" s="21"/>
      <c r="L27" s="121">
        <f>IF(J27&gt;0,L25+J27,"")</f>
      </c>
      <c r="M27" s="3"/>
      <c r="N27" s="34"/>
      <c r="O27" s="22"/>
      <c r="P27" s="35"/>
      <c r="Q27" s="22"/>
      <c r="R27" s="36"/>
      <c r="S27" s="22"/>
      <c r="T27" s="36"/>
      <c r="U27" s="22"/>
      <c r="V27" s="35"/>
      <c r="W27" s="22"/>
      <c r="X27" s="37"/>
      <c r="Y27" s="23"/>
      <c r="Z27" s="121">
        <f>IF(X27&gt;0,Z25+X27,"")</f>
      </c>
      <c r="AA27" s="19"/>
    </row>
    <row r="28" spans="1:27" ht="3" customHeight="1">
      <c r="A28" s="18"/>
      <c r="B28" s="29"/>
      <c r="C28" s="20"/>
      <c r="D28" s="30"/>
      <c r="E28" s="20"/>
      <c r="F28" s="25"/>
      <c r="G28" s="20"/>
      <c r="H28" s="30"/>
      <c r="I28" s="20"/>
      <c r="J28" s="31"/>
      <c r="K28" s="21"/>
      <c r="L28" s="31"/>
      <c r="M28" s="3"/>
      <c r="N28" s="24"/>
      <c r="O28" s="22"/>
      <c r="P28" s="26"/>
      <c r="Q28" s="22"/>
      <c r="R28" s="27"/>
      <c r="S28" s="22"/>
      <c r="T28" s="27"/>
      <c r="U28" s="22"/>
      <c r="V28" s="26"/>
      <c r="W28" s="22"/>
      <c r="X28" s="23"/>
      <c r="Y28" s="23"/>
      <c r="Z28" s="23"/>
      <c r="AA28" s="19"/>
    </row>
    <row r="29" spans="1:27" ht="13.5" customHeight="1">
      <c r="A29" s="18"/>
      <c r="B29" s="34"/>
      <c r="C29" s="20"/>
      <c r="D29" s="35"/>
      <c r="E29" s="20"/>
      <c r="F29" s="36"/>
      <c r="G29" s="20"/>
      <c r="H29" s="35"/>
      <c r="I29" s="20"/>
      <c r="J29" s="37"/>
      <c r="K29" s="21"/>
      <c r="L29" s="121">
        <f>IF(J29&gt;0,L27+J29,"")</f>
      </c>
      <c r="M29" s="3"/>
      <c r="N29" s="34"/>
      <c r="O29" s="22"/>
      <c r="P29" s="35"/>
      <c r="Q29" s="22"/>
      <c r="R29" s="36"/>
      <c r="S29" s="22"/>
      <c r="T29" s="36"/>
      <c r="U29" s="22"/>
      <c r="V29" s="35"/>
      <c r="W29" s="22"/>
      <c r="X29" s="37"/>
      <c r="Y29" s="23"/>
      <c r="Z29" s="121">
        <f>IF(X29&gt;0,Z27+X29,"")</f>
      </c>
      <c r="AA29" s="19"/>
    </row>
    <row r="30" spans="1:27" ht="3" customHeight="1">
      <c r="A30" s="18"/>
      <c r="B30" s="29"/>
      <c r="C30" s="20"/>
      <c r="D30" s="30"/>
      <c r="E30" s="20"/>
      <c r="F30" s="25"/>
      <c r="G30" s="20"/>
      <c r="H30" s="30"/>
      <c r="I30" s="20"/>
      <c r="J30" s="31"/>
      <c r="K30" s="21"/>
      <c r="L30" s="31"/>
      <c r="M30" s="3"/>
      <c r="N30" s="24"/>
      <c r="O30" s="22"/>
      <c r="P30" s="26"/>
      <c r="Q30" s="22"/>
      <c r="R30" s="27"/>
      <c r="S30" s="22"/>
      <c r="T30" s="27"/>
      <c r="U30" s="22"/>
      <c r="V30" s="26"/>
      <c r="W30" s="22"/>
      <c r="X30" s="23"/>
      <c r="Y30" s="23"/>
      <c r="Z30" s="23"/>
      <c r="AA30" s="19"/>
    </row>
    <row r="31" spans="1:27" ht="13.5" customHeight="1">
      <c r="A31" s="18"/>
      <c r="B31" s="34"/>
      <c r="C31" s="20"/>
      <c r="D31" s="35"/>
      <c r="E31" s="20"/>
      <c r="F31" s="36"/>
      <c r="G31" s="20"/>
      <c r="H31" s="35"/>
      <c r="I31" s="20"/>
      <c r="J31" s="37"/>
      <c r="K31" s="21"/>
      <c r="L31" s="121">
        <f>IF(J31&gt;0,L29+J31,"")</f>
      </c>
      <c r="M31" s="3"/>
      <c r="N31" s="34"/>
      <c r="O31" s="22"/>
      <c r="P31" s="35"/>
      <c r="Q31" s="22"/>
      <c r="R31" s="36"/>
      <c r="S31" s="22"/>
      <c r="T31" s="36"/>
      <c r="U31" s="22"/>
      <c r="V31" s="35"/>
      <c r="W31" s="22"/>
      <c r="X31" s="37"/>
      <c r="Y31" s="23"/>
      <c r="Z31" s="121">
        <f>IF(X31&gt;0,Z29+X31,"")</f>
      </c>
      <c r="AA31" s="19"/>
    </row>
    <row r="32" spans="1:27" ht="3" customHeight="1">
      <c r="A32" s="18"/>
      <c r="B32" s="29"/>
      <c r="C32" s="20"/>
      <c r="D32" s="30"/>
      <c r="E32" s="20"/>
      <c r="F32" s="25"/>
      <c r="G32" s="20"/>
      <c r="H32" s="30"/>
      <c r="I32" s="20"/>
      <c r="J32" s="31"/>
      <c r="K32" s="21"/>
      <c r="L32" s="31"/>
      <c r="M32" s="3"/>
      <c r="N32" s="24"/>
      <c r="O32" s="22"/>
      <c r="P32" s="26"/>
      <c r="Q32" s="22"/>
      <c r="R32" s="27"/>
      <c r="S32" s="22"/>
      <c r="T32" s="27"/>
      <c r="U32" s="22"/>
      <c r="V32" s="26"/>
      <c r="W32" s="22"/>
      <c r="X32" s="23"/>
      <c r="Y32" s="23"/>
      <c r="Z32" s="23"/>
      <c r="AA32" s="19"/>
    </row>
    <row r="33" spans="1:27" ht="13.5" customHeight="1">
      <c r="A33" s="18"/>
      <c r="B33" s="34"/>
      <c r="C33" s="20"/>
      <c r="D33" s="35"/>
      <c r="E33" s="20"/>
      <c r="F33" s="36"/>
      <c r="G33" s="20"/>
      <c r="H33" s="35"/>
      <c r="I33" s="20"/>
      <c r="J33" s="37"/>
      <c r="K33" s="21"/>
      <c r="L33" s="121">
        <f>IF(J33&gt;0,L31+J33,"")</f>
      </c>
      <c r="M33" s="3"/>
      <c r="N33" s="34"/>
      <c r="O33" s="22"/>
      <c r="P33" s="35"/>
      <c r="Q33" s="22"/>
      <c r="R33" s="36"/>
      <c r="S33" s="22"/>
      <c r="T33" s="36"/>
      <c r="U33" s="22"/>
      <c r="V33" s="35"/>
      <c r="W33" s="22"/>
      <c r="X33" s="37"/>
      <c r="Y33" s="23"/>
      <c r="Z33" s="121">
        <f>IF(X33&gt;0,Z31+X33,"")</f>
      </c>
      <c r="AA33" s="19"/>
    </row>
    <row r="34" spans="1:27" ht="3" customHeight="1">
      <c r="A34" s="18"/>
      <c r="B34" s="29"/>
      <c r="C34" s="20"/>
      <c r="D34" s="30"/>
      <c r="E34" s="20"/>
      <c r="F34" s="25"/>
      <c r="G34" s="20"/>
      <c r="H34" s="30"/>
      <c r="I34" s="20"/>
      <c r="J34" s="31"/>
      <c r="K34" s="21"/>
      <c r="L34" s="31"/>
      <c r="M34" s="3"/>
      <c r="N34" s="24"/>
      <c r="O34" s="22"/>
      <c r="P34" s="26"/>
      <c r="Q34" s="22"/>
      <c r="R34" s="27"/>
      <c r="S34" s="22"/>
      <c r="T34" s="27"/>
      <c r="U34" s="22"/>
      <c r="V34" s="26"/>
      <c r="W34" s="22"/>
      <c r="X34" s="23"/>
      <c r="Y34" s="23"/>
      <c r="Z34" s="23"/>
      <c r="AA34" s="19"/>
    </row>
    <row r="35" spans="1:27" ht="13.5" customHeight="1">
      <c r="A35" s="18"/>
      <c r="B35" s="34"/>
      <c r="C35" s="20"/>
      <c r="D35" s="35"/>
      <c r="E35" s="20"/>
      <c r="F35" s="36"/>
      <c r="G35" s="20"/>
      <c r="H35" s="35"/>
      <c r="I35" s="20"/>
      <c r="J35" s="37"/>
      <c r="K35" s="21"/>
      <c r="L35" s="121">
        <f>IF(J35&gt;0,L33+J35,"")</f>
      </c>
      <c r="M35" s="3"/>
      <c r="N35" s="34"/>
      <c r="O35" s="22"/>
      <c r="P35" s="35"/>
      <c r="Q35" s="22"/>
      <c r="R35" s="36"/>
      <c r="S35" s="22"/>
      <c r="T35" s="36"/>
      <c r="U35" s="22"/>
      <c r="V35" s="35"/>
      <c r="W35" s="22"/>
      <c r="X35" s="37"/>
      <c r="Y35" s="23"/>
      <c r="Z35" s="121">
        <f>IF(X35&gt;0,Z33+X35,"")</f>
      </c>
      <c r="AA35" s="19"/>
    </row>
    <row r="36" spans="1:27" ht="3" customHeight="1">
      <c r="A36" s="18"/>
      <c r="B36" s="29"/>
      <c r="C36" s="20"/>
      <c r="D36" s="30"/>
      <c r="E36" s="20"/>
      <c r="F36" s="25"/>
      <c r="G36" s="20"/>
      <c r="H36" s="30"/>
      <c r="I36" s="20"/>
      <c r="J36" s="31"/>
      <c r="K36" s="21"/>
      <c r="L36" s="31"/>
      <c r="M36" s="3"/>
      <c r="N36" s="24"/>
      <c r="O36" s="22"/>
      <c r="P36" s="26"/>
      <c r="Q36" s="22"/>
      <c r="R36" s="27"/>
      <c r="S36" s="22"/>
      <c r="T36" s="27"/>
      <c r="U36" s="22"/>
      <c r="V36" s="26"/>
      <c r="W36" s="22"/>
      <c r="X36" s="23"/>
      <c r="Y36" s="23"/>
      <c r="Z36" s="23"/>
      <c r="AA36" s="19"/>
    </row>
    <row r="37" spans="1:27" s="3" customFormat="1" ht="13.5" customHeight="1">
      <c r="A37" s="18"/>
      <c r="B37" s="34"/>
      <c r="C37" s="20"/>
      <c r="D37" s="35"/>
      <c r="E37" s="20"/>
      <c r="F37" s="36"/>
      <c r="G37" s="20"/>
      <c r="H37" s="35"/>
      <c r="I37" s="20"/>
      <c r="J37" s="37"/>
      <c r="K37" s="21"/>
      <c r="L37" s="121">
        <f>IF(J37&gt;0,L35+J37,"")</f>
      </c>
      <c r="N37" s="34"/>
      <c r="O37" s="22"/>
      <c r="P37" s="35"/>
      <c r="Q37" s="22"/>
      <c r="R37" s="36"/>
      <c r="S37" s="22"/>
      <c r="T37" s="36"/>
      <c r="U37" s="22"/>
      <c r="V37" s="35"/>
      <c r="W37" s="22"/>
      <c r="X37" s="37"/>
      <c r="Y37" s="23"/>
      <c r="Z37" s="121">
        <f>IF(X37&gt;0,Z35+X37,"")</f>
      </c>
      <c r="AA37" s="19"/>
    </row>
    <row r="38" spans="1:27" ht="3" customHeight="1">
      <c r="A38" s="18"/>
      <c r="B38" s="29"/>
      <c r="C38" s="20"/>
      <c r="D38" s="30"/>
      <c r="E38" s="20"/>
      <c r="F38" s="25"/>
      <c r="G38" s="20"/>
      <c r="H38" s="30"/>
      <c r="I38" s="20"/>
      <c r="J38" s="31"/>
      <c r="K38" s="21"/>
      <c r="L38" s="31"/>
      <c r="M38" s="3"/>
      <c r="N38" s="24"/>
      <c r="O38" s="22"/>
      <c r="P38" s="26"/>
      <c r="Q38" s="22"/>
      <c r="R38" s="27"/>
      <c r="S38" s="22"/>
      <c r="T38" s="27"/>
      <c r="U38" s="22"/>
      <c r="V38" s="26"/>
      <c r="W38" s="22"/>
      <c r="X38" s="23"/>
      <c r="Y38" s="23"/>
      <c r="Z38" s="23"/>
      <c r="AA38" s="19"/>
    </row>
    <row r="39" spans="1:27" s="3" customFormat="1" ht="15" customHeight="1">
      <c r="A39" s="18"/>
      <c r="B39" s="34"/>
      <c r="C39" s="20"/>
      <c r="D39" s="35"/>
      <c r="E39" s="20"/>
      <c r="F39" s="36"/>
      <c r="G39" s="20"/>
      <c r="H39" s="35"/>
      <c r="I39" s="20"/>
      <c r="J39" s="37"/>
      <c r="K39" s="21"/>
      <c r="L39" s="121">
        <f>IF(J39&gt;0,L37+J39,"")</f>
      </c>
      <c r="N39" s="34"/>
      <c r="O39" s="22"/>
      <c r="P39" s="35"/>
      <c r="Q39" s="22"/>
      <c r="R39" s="36"/>
      <c r="S39" s="22"/>
      <c r="T39" s="36"/>
      <c r="U39" s="22"/>
      <c r="V39" s="35"/>
      <c r="W39" s="22"/>
      <c r="X39" s="37"/>
      <c r="Y39" s="23"/>
      <c r="Z39" s="121">
        <f>IF(X39&gt;0,Z37+X39,"")</f>
      </c>
      <c r="AA39" s="19"/>
    </row>
    <row r="40" spans="1:27" ht="3" customHeight="1">
      <c r="A40" s="18"/>
      <c r="B40" s="29"/>
      <c r="C40" s="20"/>
      <c r="D40" s="30"/>
      <c r="E40" s="20"/>
      <c r="F40" s="25"/>
      <c r="G40" s="20"/>
      <c r="H40" s="30"/>
      <c r="I40" s="20"/>
      <c r="J40" s="31"/>
      <c r="K40" s="21"/>
      <c r="L40" s="31"/>
      <c r="M40" s="3"/>
      <c r="N40" s="24"/>
      <c r="O40" s="22"/>
      <c r="P40" s="26"/>
      <c r="Q40" s="22"/>
      <c r="R40" s="27"/>
      <c r="S40" s="22"/>
      <c r="T40" s="27"/>
      <c r="U40" s="22"/>
      <c r="V40" s="26"/>
      <c r="W40" s="22"/>
      <c r="X40" s="23"/>
      <c r="Y40" s="23"/>
      <c r="Z40" s="23"/>
      <c r="AA40" s="19"/>
    </row>
    <row r="41" spans="1:27" s="3" customFormat="1" ht="13.5" customHeight="1">
      <c r="A41" s="18"/>
      <c r="B41" s="34"/>
      <c r="C41" s="20"/>
      <c r="D41" s="35"/>
      <c r="E41" s="20"/>
      <c r="F41" s="36"/>
      <c r="G41" s="20"/>
      <c r="H41" s="35"/>
      <c r="I41" s="20"/>
      <c r="J41" s="37"/>
      <c r="K41" s="21"/>
      <c r="L41" s="121">
        <f>IF(J41&gt;0,L39+J41,"")</f>
      </c>
      <c r="N41" s="34"/>
      <c r="O41" s="22"/>
      <c r="P41" s="35"/>
      <c r="Q41" s="22"/>
      <c r="R41" s="36"/>
      <c r="S41" s="22"/>
      <c r="T41" s="36"/>
      <c r="U41" s="22"/>
      <c r="V41" s="35"/>
      <c r="W41" s="22"/>
      <c r="X41" s="37"/>
      <c r="Y41" s="23"/>
      <c r="Z41" s="121">
        <f>IF(X41&gt;0,Z39+X41,"")</f>
      </c>
      <c r="AA41" s="19"/>
    </row>
    <row r="42" spans="1:27" ht="3" customHeight="1">
      <c r="A42" s="18"/>
      <c r="B42" s="29"/>
      <c r="C42" s="20"/>
      <c r="D42" s="30"/>
      <c r="E42" s="20"/>
      <c r="F42" s="25"/>
      <c r="G42" s="20"/>
      <c r="H42" s="30"/>
      <c r="I42" s="20"/>
      <c r="J42" s="31"/>
      <c r="K42" s="21"/>
      <c r="L42" s="31"/>
      <c r="M42" s="3"/>
      <c r="N42" s="24"/>
      <c r="O42" s="22"/>
      <c r="P42" s="26"/>
      <c r="Q42" s="22"/>
      <c r="R42" s="27"/>
      <c r="S42" s="22"/>
      <c r="T42" s="27"/>
      <c r="U42" s="22"/>
      <c r="V42" s="26"/>
      <c r="W42" s="22"/>
      <c r="X42" s="23"/>
      <c r="Y42" s="23"/>
      <c r="Z42" s="23"/>
      <c r="AA42" s="19"/>
    </row>
    <row r="43" spans="1:27" s="3" customFormat="1" ht="13.5" customHeight="1">
      <c r="A43" s="18"/>
      <c r="B43" s="34"/>
      <c r="C43" s="20"/>
      <c r="D43" s="35"/>
      <c r="E43" s="20"/>
      <c r="F43" s="36"/>
      <c r="G43" s="20"/>
      <c r="H43" s="35"/>
      <c r="I43" s="20"/>
      <c r="J43" s="37"/>
      <c r="K43" s="21"/>
      <c r="L43" s="121">
        <f>IF(J43&gt;0,L41+J43,"")</f>
      </c>
      <c r="N43" s="34"/>
      <c r="O43" s="22"/>
      <c r="P43" s="35"/>
      <c r="Q43" s="22"/>
      <c r="R43" s="36"/>
      <c r="S43" s="22"/>
      <c r="T43" s="36"/>
      <c r="U43" s="22"/>
      <c r="V43" s="35"/>
      <c r="W43" s="22"/>
      <c r="X43" s="37"/>
      <c r="Y43" s="23"/>
      <c r="Z43" s="121">
        <f>IF(X43&gt;0,Z41+X43,"")</f>
      </c>
      <c r="AA43" s="19"/>
    </row>
    <row r="44" spans="1:27" ht="3" customHeight="1">
      <c r="A44" s="18"/>
      <c r="B44" s="29"/>
      <c r="C44" s="20"/>
      <c r="D44" s="30"/>
      <c r="E44" s="20"/>
      <c r="F44" s="25"/>
      <c r="G44" s="20"/>
      <c r="H44" s="30"/>
      <c r="I44" s="20"/>
      <c r="J44" s="31"/>
      <c r="K44" s="21"/>
      <c r="L44" s="31"/>
      <c r="M44" s="3"/>
      <c r="N44" s="24"/>
      <c r="O44" s="22"/>
      <c r="P44" s="26"/>
      <c r="Q44" s="22"/>
      <c r="R44" s="27"/>
      <c r="S44" s="22"/>
      <c r="T44" s="27"/>
      <c r="U44" s="22"/>
      <c r="V44" s="26"/>
      <c r="W44" s="22"/>
      <c r="X44" s="23"/>
      <c r="Y44" s="23"/>
      <c r="Z44" s="23"/>
      <c r="AA44" s="19"/>
    </row>
    <row r="45" spans="1:27" s="3" customFormat="1" ht="13.5" customHeight="1">
      <c r="A45" s="18"/>
      <c r="B45" s="34"/>
      <c r="C45" s="20"/>
      <c r="D45" s="35"/>
      <c r="E45" s="20"/>
      <c r="F45" s="36"/>
      <c r="G45" s="20"/>
      <c r="H45" s="35"/>
      <c r="I45" s="20"/>
      <c r="J45" s="37"/>
      <c r="K45" s="21"/>
      <c r="L45" s="121">
        <f>IF(J45&gt;0,L43+J45,"")</f>
      </c>
      <c r="N45" s="34"/>
      <c r="O45" s="22"/>
      <c r="P45" s="35"/>
      <c r="Q45" s="22"/>
      <c r="R45" s="36"/>
      <c r="S45" s="22"/>
      <c r="T45" s="36"/>
      <c r="U45" s="22"/>
      <c r="V45" s="35"/>
      <c r="W45" s="22"/>
      <c r="X45" s="37"/>
      <c r="Y45" s="23"/>
      <c r="Z45" s="121">
        <f>IF(X45&gt;0,Z43+X45,"")</f>
      </c>
      <c r="AA45" s="19"/>
    </row>
    <row r="46" spans="1:27" ht="3" customHeight="1">
      <c r="A46" s="18"/>
      <c r="B46" s="29"/>
      <c r="C46" s="20"/>
      <c r="D46" s="30"/>
      <c r="E46" s="20"/>
      <c r="F46" s="25"/>
      <c r="G46" s="20"/>
      <c r="H46" s="30"/>
      <c r="I46" s="20"/>
      <c r="J46" s="31"/>
      <c r="K46" s="21"/>
      <c r="L46" s="31"/>
      <c r="M46" s="3"/>
      <c r="N46" s="24"/>
      <c r="O46" s="22"/>
      <c r="P46" s="26"/>
      <c r="Q46" s="22"/>
      <c r="R46" s="27"/>
      <c r="S46" s="22"/>
      <c r="T46" s="27"/>
      <c r="U46" s="22"/>
      <c r="V46" s="26"/>
      <c r="W46" s="22"/>
      <c r="X46" s="23"/>
      <c r="Y46" s="23"/>
      <c r="Z46" s="23"/>
      <c r="AA46" s="19"/>
    </row>
    <row r="47" spans="1:27" s="3" customFormat="1" ht="13.5" customHeight="1">
      <c r="A47" s="18"/>
      <c r="B47" s="34"/>
      <c r="C47" s="20"/>
      <c r="D47" s="35"/>
      <c r="E47" s="20"/>
      <c r="F47" s="36"/>
      <c r="G47" s="20"/>
      <c r="H47" s="35"/>
      <c r="I47" s="20"/>
      <c r="J47" s="37"/>
      <c r="K47" s="21"/>
      <c r="L47" s="121">
        <f>IF(J47&gt;0,L45+J47,"")</f>
      </c>
      <c r="N47" s="34"/>
      <c r="O47" s="22"/>
      <c r="P47" s="35"/>
      <c r="Q47" s="22"/>
      <c r="R47" s="36"/>
      <c r="S47" s="22"/>
      <c r="T47" s="36"/>
      <c r="U47" s="22"/>
      <c r="V47" s="35"/>
      <c r="W47" s="22"/>
      <c r="X47" s="37"/>
      <c r="Y47" s="23"/>
      <c r="Z47" s="121">
        <f>IF(X47&gt;0,Z45+X47,"")</f>
      </c>
      <c r="AA47" s="19"/>
    </row>
    <row r="48" spans="1:27" ht="3" customHeight="1">
      <c r="A48" s="18"/>
      <c r="B48" s="29"/>
      <c r="C48" s="20"/>
      <c r="D48" s="30"/>
      <c r="E48" s="20"/>
      <c r="F48" s="25"/>
      <c r="G48" s="20"/>
      <c r="H48" s="30"/>
      <c r="I48" s="20"/>
      <c r="J48" s="31"/>
      <c r="K48" s="21"/>
      <c r="L48" s="31"/>
      <c r="M48" s="3"/>
      <c r="N48" s="24"/>
      <c r="O48" s="22"/>
      <c r="P48" s="26"/>
      <c r="Q48" s="22"/>
      <c r="R48" s="27"/>
      <c r="S48" s="22"/>
      <c r="T48" s="27"/>
      <c r="U48" s="22"/>
      <c r="V48" s="26"/>
      <c r="W48" s="22"/>
      <c r="X48" s="23"/>
      <c r="Y48" s="23"/>
      <c r="Z48" s="23"/>
      <c r="AA48" s="19"/>
    </row>
    <row r="49" spans="1:27" s="3" customFormat="1" ht="13.5" customHeight="1">
      <c r="A49" s="18"/>
      <c r="B49" s="29"/>
      <c r="C49" s="20"/>
      <c r="D49" s="54"/>
      <c r="E49" s="20"/>
      <c r="F49" s="25"/>
      <c r="G49" s="20"/>
      <c r="H49" s="54"/>
      <c r="I49" s="20"/>
      <c r="J49" s="55"/>
      <c r="K49" s="21"/>
      <c r="L49" s="55"/>
      <c r="N49" s="34"/>
      <c r="O49" s="22"/>
      <c r="P49" s="35"/>
      <c r="Q49" s="22"/>
      <c r="R49" s="36"/>
      <c r="S49" s="22"/>
      <c r="T49" s="36"/>
      <c r="U49" s="22"/>
      <c r="V49" s="35"/>
      <c r="W49" s="22"/>
      <c r="X49" s="37"/>
      <c r="Y49" s="23"/>
      <c r="Z49" s="121">
        <f>IF(X49&gt;0,Z47+X49,"")</f>
      </c>
      <c r="AA49" s="19"/>
    </row>
    <row r="50" spans="1:27" ht="3" customHeight="1">
      <c r="A50" s="18"/>
      <c r="B50" s="29"/>
      <c r="C50" s="20"/>
      <c r="D50" s="30"/>
      <c r="E50" s="20"/>
      <c r="F50" s="28"/>
      <c r="G50" s="20"/>
      <c r="H50" s="56"/>
      <c r="I50" s="20"/>
      <c r="J50" s="31"/>
      <c r="K50" s="21"/>
      <c r="L50" s="31"/>
      <c r="M50" s="3"/>
      <c r="N50" s="24"/>
      <c r="O50" s="22"/>
      <c r="P50" s="26"/>
      <c r="Q50" s="22"/>
      <c r="R50" s="27"/>
      <c r="S50" s="22"/>
      <c r="T50" s="27"/>
      <c r="U50" s="22"/>
      <c r="V50" s="26"/>
      <c r="W50" s="22"/>
      <c r="X50" s="23"/>
      <c r="Y50" s="23"/>
      <c r="Z50" s="23"/>
      <c r="AA50" s="19"/>
    </row>
    <row r="51" spans="1:27" s="3" customFormat="1" ht="13.5" customHeight="1">
      <c r="A51" s="18"/>
      <c r="B51" s="29"/>
      <c r="C51" s="20"/>
      <c r="D51" s="30"/>
      <c r="E51" s="20"/>
      <c r="F51" s="108" t="s">
        <v>45</v>
      </c>
      <c r="G51" s="113"/>
      <c r="H51" s="114"/>
      <c r="I51" s="113"/>
      <c r="J51" s="127">
        <f>J11</f>
        <v>0</v>
      </c>
      <c r="K51" s="21"/>
      <c r="L51" s="31"/>
      <c r="N51" s="34"/>
      <c r="O51" s="22"/>
      <c r="P51" s="35"/>
      <c r="Q51" s="22"/>
      <c r="R51" s="36"/>
      <c r="S51" s="22"/>
      <c r="T51" s="36"/>
      <c r="U51" s="22"/>
      <c r="V51" s="35"/>
      <c r="W51" s="22"/>
      <c r="X51" s="37"/>
      <c r="Y51" s="23"/>
      <c r="Z51" s="121">
        <f>IF(X51&gt;0,Z49+X51,"")</f>
      </c>
      <c r="AA51" s="19"/>
    </row>
    <row r="52" spans="1:27" ht="3" customHeight="1">
      <c r="A52" s="18"/>
      <c r="B52" s="57"/>
      <c r="C52" s="3"/>
      <c r="D52" s="58"/>
      <c r="E52" s="3"/>
      <c r="F52" s="109"/>
      <c r="G52" s="115"/>
      <c r="H52" s="115"/>
      <c r="I52" s="115"/>
      <c r="J52" s="128"/>
      <c r="K52" s="3"/>
      <c r="L52" s="6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19"/>
    </row>
    <row r="53" spans="1:27" s="3" customFormat="1" ht="13.5" customHeight="1">
      <c r="A53" s="18"/>
      <c r="B53" s="29"/>
      <c r="C53" s="20"/>
      <c r="D53" s="30"/>
      <c r="E53" s="20"/>
      <c r="F53" s="108" t="s">
        <v>51</v>
      </c>
      <c r="G53" s="113"/>
      <c r="H53" s="114"/>
      <c r="I53" s="113"/>
      <c r="J53" s="127">
        <f>J13</f>
        <v>0</v>
      </c>
      <c r="K53" s="21"/>
      <c r="L53" s="31"/>
      <c r="N53" s="34"/>
      <c r="O53" s="22"/>
      <c r="P53" s="35"/>
      <c r="Q53" s="22"/>
      <c r="R53" s="36"/>
      <c r="S53" s="22"/>
      <c r="T53" s="36"/>
      <c r="U53" s="22"/>
      <c r="V53" s="35"/>
      <c r="W53" s="22"/>
      <c r="X53" s="37"/>
      <c r="Y53" s="23"/>
      <c r="Z53" s="121">
        <f>IF(X53&gt;0,Z51+X53,"")</f>
      </c>
      <c r="AA53" s="19"/>
    </row>
    <row r="54" spans="1:27" s="3" customFormat="1" ht="3" customHeight="1">
      <c r="A54" s="18"/>
      <c r="B54" s="29"/>
      <c r="C54" s="20" t="s">
        <v>55</v>
      </c>
      <c r="D54" s="30"/>
      <c r="E54" s="20"/>
      <c r="F54" s="110"/>
      <c r="G54" s="113"/>
      <c r="H54" s="114"/>
      <c r="I54" s="113"/>
      <c r="J54" s="129"/>
      <c r="K54" s="21"/>
      <c r="L54" s="31"/>
      <c r="N54" s="29"/>
      <c r="O54" s="22"/>
      <c r="P54" s="30"/>
      <c r="Q54" s="22"/>
      <c r="R54" s="25"/>
      <c r="S54" s="22"/>
      <c r="T54" s="25"/>
      <c r="U54" s="22"/>
      <c r="V54" s="30"/>
      <c r="W54" s="22"/>
      <c r="X54" s="31"/>
      <c r="Y54" s="23"/>
      <c r="Z54" s="31"/>
      <c r="AA54" s="19"/>
    </row>
    <row r="55" spans="1:27" ht="13.5" customHeight="1">
      <c r="A55" s="18"/>
      <c r="B55" s="29"/>
      <c r="C55" s="20"/>
      <c r="D55" s="30"/>
      <c r="E55" s="20"/>
      <c r="F55" s="108" t="s">
        <v>69</v>
      </c>
      <c r="G55" s="113"/>
      <c r="H55" s="114"/>
      <c r="I55" s="113"/>
      <c r="J55" s="127">
        <f>SUM(J15:J47)</f>
        <v>0</v>
      </c>
      <c r="K55" s="21"/>
      <c r="L55" s="31"/>
      <c r="M55" s="3"/>
      <c r="N55" s="34"/>
      <c r="O55" s="22"/>
      <c r="P55" s="35"/>
      <c r="Q55" s="22"/>
      <c r="R55" s="36"/>
      <c r="S55" s="22"/>
      <c r="T55" s="36"/>
      <c r="U55" s="22"/>
      <c r="V55" s="35"/>
      <c r="W55" s="22"/>
      <c r="X55" s="37"/>
      <c r="Y55" s="23"/>
      <c r="Z55" s="121">
        <f>IF(X55&gt;0,Z53+X55,"")</f>
      </c>
      <c r="AA55" s="19"/>
    </row>
    <row r="56" spans="1:27" ht="3" customHeight="1">
      <c r="A56" s="18"/>
      <c r="B56" s="29"/>
      <c r="C56" s="20"/>
      <c r="D56" s="30"/>
      <c r="E56" s="20"/>
      <c r="F56" s="110"/>
      <c r="G56" s="113"/>
      <c r="H56" s="114"/>
      <c r="I56" s="113"/>
      <c r="J56" s="129"/>
      <c r="K56" s="21"/>
      <c r="L56" s="31"/>
      <c r="M56" s="3"/>
      <c r="N56" s="24"/>
      <c r="O56" s="22"/>
      <c r="P56" s="26"/>
      <c r="Q56" s="22"/>
      <c r="R56" s="27"/>
      <c r="S56" s="22"/>
      <c r="T56" s="27"/>
      <c r="U56" s="22"/>
      <c r="V56" s="26"/>
      <c r="W56" s="22"/>
      <c r="X56" s="23"/>
      <c r="Y56" s="23"/>
      <c r="Z56" s="23"/>
      <c r="AA56" s="19"/>
    </row>
    <row r="57" spans="1:27" s="3" customFormat="1" ht="13.5" customHeight="1">
      <c r="A57" s="18"/>
      <c r="B57" s="29"/>
      <c r="C57" s="20"/>
      <c r="D57" s="30"/>
      <c r="E57" s="20"/>
      <c r="F57" s="108" t="s">
        <v>46</v>
      </c>
      <c r="G57" s="113"/>
      <c r="H57" s="114"/>
      <c r="I57" s="113"/>
      <c r="J57" s="127">
        <f>J51+J53+J55</f>
        <v>0</v>
      </c>
      <c r="K57" s="21"/>
      <c r="L57" s="31"/>
      <c r="N57" s="34"/>
      <c r="O57" s="22"/>
      <c r="P57" s="35"/>
      <c r="Q57" s="22"/>
      <c r="R57" s="36"/>
      <c r="S57" s="22"/>
      <c r="T57" s="36"/>
      <c r="U57" s="22"/>
      <c r="V57" s="35"/>
      <c r="W57" s="22"/>
      <c r="X57" s="37"/>
      <c r="Y57" s="23"/>
      <c r="Z57" s="121">
        <f>IF(X57&gt;0,Z55+X57,"")</f>
      </c>
      <c r="AA57" s="19"/>
    </row>
    <row r="58" spans="1:27" ht="3" customHeight="1">
      <c r="A58" s="18"/>
      <c r="B58" s="29"/>
      <c r="C58" s="20"/>
      <c r="D58" s="30"/>
      <c r="E58" s="20"/>
      <c r="F58" s="110"/>
      <c r="G58" s="113"/>
      <c r="H58" s="114"/>
      <c r="I58" s="113"/>
      <c r="J58" s="129"/>
      <c r="K58" s="21"/>
      <c r="L58" s="31"/>
      <c r="M58" s="3"/>
      <c r="N58" s="24"/>
      <c r="O58" s="22"/>
      <c r="P58" s="26"/>
      <c r="Q58" s="22"/>
      <c r="R58" s="27"/>
      <c r="S58" s="22"/>
      <c r="T58" s="27"/>
      <c r="U58" s="22"/>
      <c r="V58" s="26"/>
      <c r="W58" s="22"/>
      <c r="X58" s="23"/>
      <c r="Y58" s="23"/>
      <c r="Z58" s="23"/>
      <c r="AA58" s="19"/>
    </row>
    <row r="59" spans="1:27" s="3" customFormat="1" ht="13.5" customHeight="1">
      <c r="A59" s="18"/>
      <c r="B59" s="29"/>
      <c r="C59" s="20"/>
      <c r="D59" s="30"/>
      <c r="E59" s="20"/>
      <c r="F59" s="108" t="s">
        <v>43</v>
      </c>
      <c r="G59" s="113"/>
      <c r="H59" s="114"/>
      <c r="I59" s="113"/>
      <c r="J59" s="127">
        <f>SUM(X11:X63)</f>
        <v>0</v>
      </c>
      <c r="K59" s="21"/>
      <c r="L59" s="31"/>
      <c r="N59" s="34"/>
      <c r="O59" s="22"/>
      <c r="P59" s="35"/>
      <c r="Q59" s="22"/>
      <c r="R59" s="36"/>
      <c r="S59" s="22"/>
      <c r="T59" s="36"/>
      <c r="U59" s="22"/>
      <c r="V59" s="35"/>
      <c r="W59" s="22"/>
      <c r="X59" s="37"/>
      <c r="Y59" s="23"/>
      <c r="Z59" s="121">
        <f>IF(X59&gt;0,Z57+X59,"")</f>
      </c>
      <c r="AA59" s="19"/>
    </row>
    <row r="60" spans="1:27" ht="3" customHeight="1">
      <c r="A60" s="18"/>
      <c r="B60" s="29"/>
      <c r="C60" s="20"/>
      <c r="D60" s="30"/>
      <c r="E60" s="20"/>
      <c r="F60" s="110"/>
      <c r="G60" s="113"/>
      <c r="H60" s="114"/>
      <c r="I60" s="113"/>
      <c r="J60" s="129"/>
      <c r="K60" s="21"/>
      <c r="L60" s="31"/>
      <c r="M60" s="3"/>
      <c r="N60" s="24"/>
      <c r="O60" s="22"/>
      <c r="P60" s="26"/>
      <c r="Q60" s="22"/>
      <c r="R60" s="27"/>
      <c r="S60" s="22"/>
      <c r="T60" s="27"/>
      <c r="U60" s="22"/>
      <c r="V60" s="26"/>
      <c r="W60" s="22"/>
      <c r="X60" s="23"/>
      <c r="Y60" s="23"/>
      <c r="Z60" s="23"/>
      <c r="AA60" s="19"/>
    </row>
    <row r="61" spans="1:27" ht="13.5" customHeight="1">
      <c r="A61" s="18"/>
      <c r="B61" s="29"/>
      <c r="C61" s="20"/>
      <c r="D61" s="30"/>
      <c r="E61" s="20"/>
      <c r="F61" s="108" t="s">
        <v>49</v>
      </c>
      <c r="G61" s="113"/>
      <c r="H61" s="114"/>
      <c r="I61" s="113"/>
      <c r="J61" s="127">
        <f>(J57-J59)+L7</f>
        <v>0</v>
      </c>
      <c r="K61" s="21"/>
      <c r="L61" s="31"/>
      <c r="M61" s="3"/>
      <c r="N61" s="34"/>
      <c r="O61" s="22"/>
      <c r="P61" s="35"/>
      <c r="Q61" s="22"/>
      <c r="R61" s="36"/>
      <c r="S61" s="22"/>
      <c r="T61" s="36"/>
      <c r="U61" s="22"/>
      <c r="V61" s="35"/>
      <c r="W61" s="22"/>
      <c r="X61" s="37"/>
      <c r="Y61" s="23"/>
      <c r="Z61" s="121">
        <f>IF(X61&gt;0,Z59+X61,"")</f>
      </c>
      <c r="AA61" s="19"/>
    </row>
    <row r="62" spans="1:27" ht="3" customHeight="1">
      <c r="A62" s="18"/>
      <c r="B62" s="29"/>
      <c r="C62" s="20"/>
      <c r="D62" s="30"/>
      <c r="E62" s="20"/>
      <c r="F62" s="110"/>
      <c r="G62" s="113"/>
      <c r="H62" s="114"/>
      <c r="I62" s="113"/>
      <c r="J62" s="129"/>
      <c r="K62" s="21"/>
      <c r="L62" s="31"/>
      <c r="M62" s="3"/>
      <c r="N62" s="24"/>
      <c r="O62" s="22"/>
      <c r="P62" s="26"/>
      <c r="Q62" s="22"/>
      <c r="R62" s="27"/>
      <c r="S62" s="22"/>
      <c r="T62" s="27"/>
      <c r="U62" s="22"/>
      <c r="V62" s="26"/>
      <c r="W62" s="22"/>
      <c r="X62" s="23"/>
      <c r="Y62" s="23"/>
      <c r="Z62" s="23"/>
      <c r="AA62" s="19"/>
    </row>
    <row r="63" spans="1:27" s="3" customFormat="1" ht="15.75" customHeight="1">
      <c r="A63" s="18"/>
      <c r="B63" s="29"/>
      <c r="C63" s="20"/>
      <c r="D63" s="30"/>
      <c r="E63" s="20"/>
      <c r="F63" s="108" t="s">
        <v>70</v>
      </c>
      <c r="G63" s="113"/>
      <c r="H63" s="114"/>
      <c r="I63" s="113"/>
      <c r="J63" s="127">
        <f>J57-J59</f>
        <v>0</v>
      </c>
      <c r="K63" s="21"/>
      <c r="L63" s="31"/>
      <c r="N63" s="34"/>
      <c r="O63" s="22"/>
      <c r="P63" s="35"/>
      <c r="Q63" s="22"/>
      <c r="R63" s="36"/>
      <c r="S63" s="22"/>
      <c r="T63" s="36"/>
      <c r="U63" s="22"/>
      <c r="V63" s="35"/>
      <c r="W63" s="22"/>
      <c r="X63" s="37"/>
      <c r="Y63" s="23"/>
      <c r="Z63" s="121">
        <f>IF(X63&gt;0,Z61+X63,"")</f>
      </c>
      <c r="AA63" s="19"/>
    </row>
    <row r="66" spans="6:7" ht="12.75">
      <c r="F66" s="227" t="s">
        <v>32</v>
      </c>
      <c r="G66" s="227"/>
    </row>
    <row r="67" spans="6:19" ht="12.75">
      <c r="F67" s="227"/>
      <c r="G67" s="227"/>
      <c r="N67" s="227" t="s">
        <v>32</v>
      </c>
      <c r="O67" s="227"/>
      <c r="P67" s="227"/>
      <c r="Q67" s="227"/>
      <c r="R67" s="227"/>
      <c r="S67" s="227"/>
    </row>
    <row r="68" spans="14:19" ht="12.75">
      <c r="N68" s="227"/>
      <c r="O68" s="227"/>
      <c r="P68" s="227"/>
      <c r="Q68" s="227"/>
      <c r="R68" s="227"/>
      <c r="S68" s="227"/>
    </row>
  </sheetData>
  <sheetProtection password="B991" sheet="1" objects="1" scenarios="1" selectLockedCells="1"/>
  <mergeCells count="12">
    <mergeCell ref="AC9:AD11"/>
    <mergeCell ref="X4:Z4"/>
    <mergeCell ref="N1:AA1"/>
    <mergeCell ref="N3:AA3"/>
    <mergeCell ref="N67:S68"/>
    <mergeCell ref="A5:L5"/>
    <mergeCell ref="N2:AA2"/>
    <mergeCell ref="A1:L1"/>
    <mergeCell ref="A2:L2"/>
    <mergeCell ref="A3:L3"/>
    <mergeCell ref="F66:G67"/>
    <mergeCell ref="X5:Z5"/>
  </mergeCells>
  <conditionalFormatting sqref="J25">
    <cfRule type="cellIs" priority="1" dxfId="0" operator="greaterThanOrEqual" stopIfTrue="1">
      <formula>1</formula>
    </cfRule>
  </conditionalFormatting>
  <hyperlinks>
    <hyperlink ref="F66:G67" location="PRINCIPAL!A1" display="PAGINA PRINCIPAL"/>
    <hyperlink ref="N67:O68" location="PRINCIPAL!A1" display="PAGINA PRINCIPAL"/>
  </hyperlinks>
  <printOptions/>
  <pageMargins left="0.47" right="0.2" top="0.17" bottom="0.93" header="0" footer="0"/>
  <pageSetup blackAndWhite="1" horizontalDpi="600" verticalDpi="600" orientation="landscape" scale="85" r:id="rId2"/>
  <headerFooter alignWithMargins="0">
    <oddFooter>&amp;LSello de la Escuela&amp;CNombre y Firma del Director (a)&amp;RV° B°
Supervisión Escolar
(nombre y firma)</oddFooter>
  </headerFooter>
  <colBreaks count="1" manualBreakCount="1">
    <brk id="12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68"/>
  <sheetViews>
    <sheetView showZeros="0" zoomScale="70" zoomScaleNormal="70" zoomScalePageLayoutView="0" workbookViewId="0" topLeftCell="A1">
      <selection activeCell="F19" sqref="F19"/>
    </sheetView>
  </sheetViews>
  <sheetFormatPr defaultColWidth="11.421875" defaultRowHeight="12.75"/>
  <cols>
    <col min="1" max="1" width="2.140625" style="1" customWidth="1"/>
    <col min="2" max="2" width="11.421875" style="1" customWidth="1"/>
    <col min="3" max="3" width="0.85546875" style="1" customWidth="1"/>
    <col min="4" max="4" width="11.8515625" style="1" customWidth="1"/>
    <col min="5" max="5" width="0.9921875" style="1" customWidth="1"/>
    <col min="6" max="6" width="72.8515625" style="1" customWidth="1"/>
    <col min="7" max="7" width="0.85546875" style="1" customWidth="1"/>
    <col min="8" max="8" width="9.7109375" style="1" customWidth="1"/>
    <col min="9" max="9" width="0.9921875" style="1" customWidth="1"/>
    <col min="10" max="10" width="17.140625" style="1" customWidth="1"/>
    <col min="11" max="11" width="0.9921875" style="1" customWidth="1"/>
    <col min="12" max="12" width="17.28125" style="1" customWidth="1"/>
    <col min="13" max="13" width="2.140625" style="1" customWidth="1"/>
    <col min="14" max="14" width="12.140625" style="1" customWidth="1"/>
    <col min="15" max="15" width="0.9921875" style="1" customWidth="1"/>
    <col min="16" max="16" width="10.8515625" style="1" customWidth="1"/>
    <col min="17" max="17" width="0.9921875" style="1" customWidth="1"/>
    <col min="18" max="18" width="36.421875" style="1" customWidth="1"/>
    <col min="19" max="19" width="0.9921875" style="1" customWidth="1"/>
    <col min="20" max="20" width="44.8515625" style="1" customWidth="1"/>
    <col min="21" max="21" width="0.9921875" style="1" customWidth="1"/>
    <col min="22" max="22" width="11.421875" style="1" customWidth="1"/>
    <col min="23" max="23" width="0.9921875" style="1" customWidth="1"/>
    <col min="24" max="24" width="14.28125" style="1" customWidth="1"/>
    <col min="25" max="25" width="0.9921875" style="1" customWidth="1"/>
    <col min="26" max="26" width="14.28125" style="1" customWidth="1"/>
    <col min="27" max="27" width="1.8515625" style="1" customWidth="1"/>
    <col min="28" max="16384" width="11.421875" style="1" customWidth="1"/>
  </cols>
  <sheetData>
    <row r="1" spans="1:27" ht="23.25">
      <c r="A1" s="187" t="s">
        <v>128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38"/>
      <c r="N1" s="187" t="s">
        <v>128</v>
      </c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27" ht="23.25">
      <c r="A2" s="187" t="s">
        <v>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38"/>
      <c r="N2" s="187" t="s">
        <v>3</v>
      </c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</row>
    <row r="3" spans="1:27" ht="23.25">
      <c r="A3" s="187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38"/>
      <c r="N3" s="187" t="s">
        <v>9</v>
      </c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</row>
    <row r="4" spans="24:26" ht="12.75">
      <c r="X4" s="220"/>
      <c r="Y4" s="220"/>
      <c r="Z4" s="220"/>
    </row>
    <row r="5" spans="1:27" ht="18">
      <c r="A5" s="228" t="s">
        <v>61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39"/>
      <c r="N5" s="11" t="s">
        <v>62</v>
      </c>
      <c r="O5" s="11"/>
      <c r="P5" s="11"/>
      <c r="Q5" s="11"/>
      <c r="R5" s="11"/>
      <c r="S5" s="11"/>
      <c r="T5" s="11"/>
      <c r="U5" s="11"/>
      <c r="V5" s="11"/>
      <c r="W5" s="11"/>
      <c r="X5" s="220" t="s">
        <v>67</v>
      </c>
      <c r="Y5" s="220"/>
      <c r="Z5" s="220"/>
      <c r="AA5" s="11"/>
    </row>
    <row r="6" spans="2:25" ht="21" customHeight="1">
      <c r="B6" s="1" t="s">
        <v>47</v>
      </c>
      <c r="C6" s="12">
        <f>TIENDA!D15</f>
        <v>0</v>
      </c>
      <c r="D6" s="13">
        <f>TIENDA!D18</f>
        <v>0</v>
      </c>
      <c r="E6" s="12"/>
      <c r="F6" s="13">
        <f>TIENDA!D15</f>
        <v>0</v>
      </c>
      <c r="H6" s="1">
        <f>TIENDA!J18</f>
        <v>0</v>
      </c>
      <c r="J6" s="1">
        <f>TIENDA!M18</f>
        <v>0</v>
      </c>
      <c r="L6" s="14">
        <f>TIENDA!L13</f>
        <v>0</v>
      </c>
      <c r="M6" s="3"/>
      <c r="N6" s="1" t="s">
        <v>47</v>
      </c>
      <c r="O6" s="12" t="e">
        <f>TIENDA!#REF!</f>
        <v>#REF!</v>
      </c>
      <c r="P6" s="13">
        <f>TIENDA!D18</f>
        <v>0</v>
      </c>
      <c r="Q6" s="12"/>
      <c r="R6" s="13">
        <f>TIENDA!D15</f>
        <v>0</v>
      </c>
      <c r="T6" s="14">
        <f>TIENDA!J18</f>
        <v>0</v>
      </c>
      <c r="V6" s="1">
        <f>TIENDA!M18</f>
        <v>0</v>
      </c>
      <c r="Y6" s="1">
        <f>L6</f>
        <v>0</v>
      </c>
    </row>
    <row r="7" spans="1:27" ht="18.75" thickBot="1">
      <c r="A7" s="15"/>
      <c r="B7" s="16" t="s">
        <v>113</v>
      </c>
      <c r="C7" s="17"/>
      <c r="D7" s="17"/>
      <c r="E7" s="17"/>
      <c r="F7" s="17"/>
      <c r="G7" s="17"/>
      <c r="H7" s="17"/>
      <c r="I7" s="17"/>
      <c r="J7" s="122" t="s">
        <v>44</v>
      </c>
      <c r="K7" s="3"/>
      <c r="L7" s="123">
        <f>TIENDA!K33</f>
        <v>0</v>
      </c>
      <c r="M7" s="3"/>
      <c r="N7" s="16" t="s">
        <v>114</v>
      </c>
      <c r="O7" s="16"/>
      <c r="P7" s="16"/>
      <c r="Q7" s="17"/>
      <c r="R7" s="17"/>
      <c r="S7" s="17"/>
      <c r="T7" s="17"/>
      <c r="U7" s="17"/>
      <c r="V7" s="17"/>
      <c r="W7" s="17"/>
      <c r="X7" s="122" t="s">
        <v>44</v>
      </c>
      <c r="Y7" s="3"/>
      <c r="Z7" s="123">
        <f>TIENDA!K33</f>
        <v>0</v>
      </c>
      <c r="AA7" s="68"/>
    </row>
    <row r="8" spans="1:27" ht="13.5" thickBot="1">
      <c r="A8" s="1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9"/>
    </row>
    <row r="9" spans="1:30" ht="33.75" customHeight="1" thickBot="1" thickTop="1">
      <c r="A9" s="18"/>
      <c r="B9" s="106" t="s">
        <v>48</v>
      </c>
      <c r="C9" s="5"/>
      <c r="D9" s="107" t="s">
        <v>33</v>
      </c>
      <c r="E9" s="5"/>
      <c r="F9" s="106" t="s">
        <v>34</v>
      </c>
      <c r="G9" s="5"/>
      <c r="H9" s="107" t="s">
        <v>35</v>
      </c>
      <c r="I9" s="5"/>
      <c r="J9" s="106" t="s">
        <v>36</v>
      </c>
      <c r="K9" s="5"/>
      <c r="L9" s="106" t="s">
        <v>37</v>
      </c>
      <c r="M9" s="5"/>
      <c r="N9" s="106" t="s">
        <v>48</v>
      </c>
      <c r="O9" s="5"/>
      <c r="P9" s="107" t="s">
        <v>39</v>
      </c>
      <c r="Q9" s="5"/>
      <c r="R9" s="106" t="s">
        <v>34</v>
      </c>
      <c r="S9" s="5"/>
      <c r="T9" s="106" t="s">
        <v>42</v>
      </c>
      <c r="U9" s="5"/>
      <c r="V9" s="106" t="s">
        <v>40</v>
      </c>
      <c r="W9" s="5"/>
      <c r="X9" s="106" t="s">
        <v>36</v>
      </c>
      <c r="Y9" s="5"/>
      <c r="Z9" s="106" t="s">
        <v>37</v>
      </c>
      <c r="AA9" s="19"/>
      <c r="AC9" s="221" t="s">
        <v>66</v>
      </c>
      <c r="AD9" s="222"/>
    </row>
    <row r="10" spans="1:30" ht="3" customHeight="1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7"/>
      <c r="Q10" s="5"/>
      <c r="R10" s="5"/>
      <c r="S10" s="5"/>
      <c r="T10" s="5"/>
      <c r="U10" s="5"/>
      <c r="V10" s="5"/>
      <c r="W10" s="5"/>
      <c r="X10" s="5"/>
      <c r="Y10" s="5"/>
      <c r="Z10" s="5"/>
      <c r="AA10" s="19"/>
      <c r="AC10" s="230"/>
      <c r="AD10" s="224"/>
    </row>
    <row r="11" spans="1:30" ht="13.5" customHeight="1" thickBot="1">
      <c r="A11" s="18"/>
      <c r="B11" s="34"/>
      <c r="C11" s="20"/>
      <c r="D11" s="35"/>
      <c r="E11" s="20"/>
      <c r="F11" s="133" t="s">
        <v>45</v>
      </c>
      <c r="G11" s="20"/>
      <c r="H11" s="132"/>
      <c r="I11" s="20"/>
      <c r="J11" s="121">
        <f>ABRIL!J63</f>
        <v>0</v>
      </c>
      <c r="K11" s="21"/>
      <c r="L11" s="121">
        <f>J11</f>
        <v>0</v>
      </c>
      <c r="M11" s="3"/>
      <c r="N11" s="34"/>
      <c r="O11" s="22"/>
      <c r="P11" s="35"/>
      <c r="Q11" s="22"/>
      <c r="R11" s="36"/>
      <c r="S11" s="22"/>
      <c r="T11" s="36"/>
      <c r="U11" s="22"/>
      <c r="V11" s="35"/>
      <c r="W11" s="22"/>
      <c r="X11" s="37"/>
      <c r="Y11" s="23"/>
      <c r="Z11" s="121">
        <f>X11</f>
        <v>0</v>
      </c>
      <c r="AA11" s="19"/>
      <c r="AC11" s="225"/>
      <c r="AD11" s="226"/>
    </row>
    <row r="12" spans="1:27" ht="3" customHeight="1" thickTop="1">
      <c r="A12" s="18"/>
      <c r="B12" s="29"/>
      <c r="C12" s="20"/>
      <c r="D12" s="30"/>
      <c r="E12" s="20"/>
      <c r="F12" s="25"/>
      <c r="G12" s="20"/>
      <c r="H12" s="30"/>
      <c r="I12" s="20"/>
      <c r="J12" s="31"/>
      <c r="K12" s="21"/>
      <c r="L12" s="31"/>
      <c r="M12" s="3"/>
      <c r="N12" s="24"/>
      <c r="O12" s="22"/>
      <c r="P12" s="26"/>
      <c r="Q12" s="22"/>
      <c r="R12" s="27"/>
      <c r="S12" s="22"/>
      <c r="T12" s="27"/>
      <c r="U12" s="22"/>
      <c r="V12" s="26"/>
      <c r="W12" s="22"/>
      <c r="X12" s="23"/>
      <c r="Y12" s="23"/>
      <c r="Z12" s="23"/>
      <c r="AA12" s="19"/>
    </row>
    <row r="13" spans="1:27" s="3" customFormat="1" ht="13.5" customHeight="1">
      <c r="A13" s="18"/>
      <c r="B13" s="34"/>
      <c r="C13" s="20"/>
      <c r="D13" s="35"/>
      <c r="E13" s="20"/>
      <c r="F13" s="133" t="s">
        <v>131</v>
      </c>
      <c r="G13" s="20"/>
      <c r="H13" s="35"/>
      <c r="I13" s="20"/>
      <c r="J13" s="37"/>
      <c r="K13" s="21"/>
      <c r="L13" s="121">
        <f>L11+J13</f>
        <v>0</v>
      </c>
      <c r="N13" s="34"/>
      <c r="O13" s="22"/>
      <c r="P13" s="35"/>
      <c r="Q13" s="22"/>
      <c r="R13" s="36"/>
      <c r="S13" s="22"/>
      <c r="T13" s="36"/>
      <c r="U13" s="22"/>
      <c r="V13" s="35"/>
      <c r="W13" s="22"/>
      <c r="X13" s="37"/>
      <c r="Y13" s="23"/>
      <c r="Z13" s="121">
        <f>IF(X13&gt;0,Z11+X13,"")</f>
      </c>
      <c r="AA13" s="19"/>
    </row>
    <row r="14" spans="1:27" ht="3" customHeight="1">
      <c r="A14" s="18"/>
      <c r="B14" s="29"/>
      <c r="C14" s="20"/>
      <c r="D14" s="30"/>
      <c r="E14" s="20"/>
      <c r="F14" s="25"/>
      <c r="G14" s="20"/>
      <c r="H14" s="30"/>
      <c r="I14" s="20"/>
      <c r="J14" s="31"/>
      <c r="K14" s="21"/>
      <c r="L14" s="31"/>
      <c r="M14" s="3"/>
      <c r="N14" s="24"/>
      <c r="O14" s="22"/>
      <c r="P14" s="26"/>
      <c r="Q14" s="22"/>
      <c r="R14" s="27"/>
      <c r="S14" s="22"/>
      <c r="T14" s="27"/>
      <c r="U14" s="22"/>
      <c r="V14" s="26"/>
      <c r="W14" s="22"/>
      <c r="X14" s="23"/>
      <c r="Y14" s="23"/>
      <c r="Z14" s="23"/>
      <c r="AA14" s="19"/>
    </row>
    <row r="15" spans="1:27" s="3" customFormat="1" ht="13.5" customHeight="1">
      <c r="A15" s="18"/>
      <c r="B15" s="34"/>
      <c r="C15" s="20"/>
      <c r="D15" s="35"/>
      <c r="E15" s="20"/>
      <c r="F15" s="36"/>
      <c r="G15" s="20"/>
      <c r="H15" s="35"/>
      <c r="I15" s="20"/>
      <c r="J15" s="37"/>
      <c r="K15" s="21"/>
      <c r="L15" s="121">
        <f>IF(J15&gt;0,L13+J15,"")</f>
      </c>
      <c r="N15" s="34"/>
      <c r="O15" s="22"/>
      <c r="P15" s="35"/>
      <c r="Q15" s="22"/>
      <c r="R15" s="36"/>
      <c r="S15" s="22"/>
      <c r="T15" s="36"/>
      <c r="U15" s="22"/>
      <c r="V15" s="35"/>
      <c r="W15" s="22"/>
      <c r="X15" s="37"/>
      <c r="Y15" s="23"/>
      <c r="Z15" s="121">
        <f>IF(X15&gt;0,Z13+X15,"")</f>
      </c>
      <c r="AA15" s="19"/>
    </row>
    <row r="16" spans="1:27" ht="3" customHeight="1">
      <c r="A16" s="18"/>
      <c r="B16" s="29"/>
      <c r="C16" s="20"/>
      <c r="D16" s="30"/>
      <c r="E16" s="20"/>
      <c r="F16" s="25"/>
      <c r="G16" s="20"/>
      <c r="H16" s="30"/>
      <c r="I16" s="20"/>
      <c r="J16" s="31"/>
      <c r="K16" s="21"/>
      <c r="L16" s="31"/>
      <c r="M16" s="3"/>
      <c r="N16" s="24"/>
      <c r="O16" s="22"/>
      <c r="P16" s="26"/>
      <c r="Q16" s="22"/>
      <c r="R16" s="27"/>
      <c r="S16" s="22"/>
      <c r="T16" s="27"/>
      <c r="U16" s="22"/>
      <c r="V16" s="26"/>
      <c r="W16" s="22"/>
      <c r="X16" s="23"/>
      <c r="Y16" s="23"/>
      <c r="Z16" s="23"/>
      <c r="AA16" s="19"/>
    </row>
    <row r="17" spans="1:27" s="3" customFormat="1" ht="13.5" customHeight="1">
      <c r="A17" s="18"/>
      <c r="B17" s="34"/>
      <c r="C17" s="20"/>
      <c r="D17" s="35"/>
      <c r="E17" s="20"/>
      <c r="F17" s="36"/>
      <c r="G17" s="20"/>
      <c r="H17" s="35"/>
      <c r="I17" s="20"/>
      <c r="J17" s="37"/>
      <c r="K17" s="21"/>
      <c r="L17" s="121">
        <f>IF(J17&gt;0,L15+J17,"")</f>
      </c>
      <c r="N17" s="34"/>
      <c r="O17" s="22"/>
      <c r="P17" s="35"/>
      <c r="Q17" s="22"/>
      <c r="R17" s="36"/>
      <c r="S17" s="22"/>
      <c r="T17" s="36"/>
      <c r="U17" s="22"/>
      <c r="V17" s="35"/>
      <c r="W17" s="22"/>
      <c r="X17" s="37"/>
      <c r="Y17" s="23"/>
      <c r="Z17" s="121">
        <f>IF(X17&gt;0,Z15+X17,"")</f>
      </c>
      <c r="AA17" s="19"/>
    </row>
    <row r="18" spans="1:27" ht="3" customHeight="1">
      <c r="A18" s="18"/>
      <c r="B18" s="29"/>
      <c r="C18" s="20"/>
      <c r="D18" s="30"/>
      <c r="E18" s="20"/>
      <c r="F18" s="25"/>
      <c r="G18" s="20"/>
      <c r="H18" s="30"/>
      <c r="I18" s="20"/>
      <c r="J18" s="31"/>
      <c r="K18" s="21"/>
      <c r="L18" s="31"/>
      <c r="M18" s="3"/>
      <c r="N18" s="24"/>
      <c r="O18" s="22"/>
      <c r="P18" s="26"/>
      <c r="Q18" s="22"/>
      <c r="R18" s="27"/>
      <c r="S18" s="22"/>
      <c r="T18" s="27"/>
      <c r="U18" s="22"/>
      <c r="V18" s="26"/>
      <c r="W18" s="22"/>
      <c r="X18" s="23"/>
      <c r="Y18" s="23"/>
      <c r="Z18" s="23"/>
      <c r="AA18" s="19"/>
    </row>
    <row r="19" spans="1:27" ht="13.5" customHeight="1">
      <c r="A19" s="18"/>
      <c r="B19" s="34"/>
      <c r="C19" s="20"/>
      <c r="D19" s="35"/>
      <c r="E19" s="20"/>
      <c r="F19" s="36"/>
      <c r="G19" s="20"/>
      <c r="H19" s="35"/>
      <c r="I19" s="20"/>
      <c r="J19" s="37"/>
      <c r="K19" s="21"/>
      <c r="L19" s="121">
        <f>IF(J19&gt;0,L17+J19,"")</f>
      </c>
      <c r="M19" s="3"/>
      <c r="N19" s="34"/>
      <c r="O19" s="22"/>
      <c r="P19" s="35"/>
      <c r="Q19" s="22"/>
      <c r="R19" s="36"/>
      <c r="S19" s="22"/>
      <c r="T19" s="36"/>
      <c r="U19" s="22"/>
      <c r="V19" s="35"/>
      <c r="W19" s="22"/>
      <c r="X19" s="37"/>
      <c r="Y19" s="23"/>
      <c r="Z19" s="121">
        <f>IF(X19&gt;0,Z17+X19,"")</f>
      </c>
      <c r="AA19" s="19"/>
    </row>
    <row r="20" spans="1:27" ht="3" customHeight="1">
      <c r="A20" s="18"/>
      <c r="B20" s="29"/>
      <c r="C20" s="20"/>
      <c r="D20" s="30"/>
      <c r="E20" s="20"/>
      <c r="F20" s="25"/>
      <c r="G20" s="20"/>
      <c r="H20" s="30"/>
      <c r="I20" s="20"/>
      <c r="J20" s="31"/>
      <c r="K20" s="21"/>
      <c r="L20" s="31"/>
      <c r="M20" s="3"/>
      <c r="N20" s="24"/>
      <c r="O20" s="22"/>
      <c r="P20" s="26"/>
      <c r="Q20" s="22"/>
      <c r="R20" s="27"/>
      <c r="S20" s="22"/>
      <c r="T20" s="27"/>
      <c r="U20" s="22"/>
      <c r="V20" s="26"/>
      <c r="W20" s="22"/>
      <c r="X20" s="23"/>
      <c r="Y20" s="23"/>
      <c r="Z20" s="23"/>
      <c r="AA20" s="19"/>
    </row>
    <row r="21" spans="1:27" ht="13.5" customHeight="1">
      <c r="A21" s="18"/>
      <c r="B21" s="34"/>
      <c r="C21" s="20"/>
      <c r="D21" s="35"/>
      <c r="E21" s="20"/>
      <c r="F21" s="36"/>
      <c r="G21" s="20"/>
      <c r="H21" s="35"/>
      <c r="I21" s="20"/>
      <c r="J21" s="37"/>
      <c r="K21" s="21"/>
      <c r="L21" s="121">
        <f>IF(J21&gt;0,L19+J21,"")</f>
      </c>
      <c r="M21" s="3"/>
      <c r="N21" s="34"/>
      <c r="O21" s="22"/>
      <c r="P21" s="35"/>
      <c r="Q21" s="22"/>
      <c r="R21" s="36"/>
      <c r="S21" s="22"/>
      <c r="T21" s="36"/>
      <c r="U21" s="22"/>
      <c r="V21" s="35"/>
      <c r="W21" s="22"/>
      <c r="X21" s="37"/>
      <c r="Y21" s="23"/>
      <c r="Z21" s="121">
        <f>IF(X21&gt;0,Z19+X21,"")</f>
      </c>
      <c r="AA21" s="19"/>
    </row>
    <row r="22" spans="1:27" ht="3" customHeight="1">
      <c r="A22" s="18"/>
      <c r="B22" s="29"/>
      <c r="C22" s="20"/>
      <c r="D22" s="30"/>
      <c r="E22" s="20"/>
      <c r="F22" s="25"/>
      <c r="G22" s="20"/>
      <c r="H22" s="30"/>
      <c r="I22" s="20"/>
      <c r="J22" s="31"/>
      <c r="K22" s="21"/>
      <c r="L22" s="31"/>
      <c r="M22" s="3"/>
      <c r="N22" s="24"/>
      <c r="O22" s="22"/>
      <c r="P22" s="26"/>
      <c r="Q22" s="22"/>
      <c r="R22" s="27"/>
      <c r="S22" s="22"/>
      <c r="T22" s="27"/>
      <c r="U22" s="22"/>
      <c r="V22" s="26"/>
      <c r="W22" s="22"/>
      <c r="X22" s="23"/>
      <c r="Y22" s="23"/>
      <c r="Z22" s="23"/>
      <c r="AA22" s="19"/>
    </row>
    <row r="23" spans="1:27" ht="13.5" customHeight="1">
      <c r="A23" s="18"/>
      <c r="B23" s="34"/>
      <c r="C23" s="20"/>
      <c r="D23" s="35"/>
      <c r="E23" s="20"/>
      <c r="F23" s="36"/>
      <c r="G23" s="20"/>
      <c r="H23" s="35"/>
      <c r="I23" s="20"/>
      <c r="J23" s="37"/>
      <c r="K23" s="21"/>
      <c r="L23" s="121">
        <f>IF(J23&gt;0,L21+J23,"")</f>
      </c>
      <c r="M23" s="3"/>
      <c r="N23" s="34"/>
      <c r="O23" s="22"/>
      <c r="P23" s="35"/>
      <c r="Q23" s="22"/>
      <c r="R23" s="36"/>
      <c r="S23" s="22"/>
      <c r="T23" s="36"/>
      <c r="U23" s="22"/>
      <c r="V23" s="35"/>
      <c r="W23" s="22"/>
      <c r="X23" s="37"/>
      <c r="Y23" s="23"/>
      <c r="Z23" s="121">
        <f>IF(X23&gt;0,Z21+X23,"")</f>
      </c>
      <c r="AA23" s="19"/>
    </row>
    <row r="24" spans="1:27" ht="3" customHeight="1">
      <c r="A24" s="18"/>
      <c r="B24" s="29"/>
      <c r="C24" s="20"/>
      <c r="D24" s="30"/>
      <c r="E24" s="20"/>
      <c r="F24" s="25"/>
      <c r="G24" s="20"/>
      <c r="H24" s="30"/>
      <c r="I24" s="20"/>
      <c r="J24" s="31"/>
      <c r="K24" s="21"/>
      <c r="L24" s="31"/>
      <c r="M24" s="3"/>
      <c r="N24" s="24"/>
      <c r="O24" s="22"/>
      <c r="P24" s="26"/>
      <c r="Q24" s="22"/>
      <c r="R24" s="27"/>
      <c r="S24" s="22"/>
      <c r="T24" s="27"/>
      <c r="U24" s="22"/>
      <c r="V24" s="26"/>
      <c r="W24" s="22"/>
      <c r="X24" s="23"/>
      <c r="Y24" s="23"/>
      <c r="Z24" s="23"/>
      <c r="AA24" s="19"/>
    </row>
    <row r="25" spans="1:27" ht="13.5" customHeight="1">
      <c r="A25" s="18"/>
      <c r="B25" s="34"/>
      <c r="C25" s="20"/>
      <c r="D25" s="35"/>
      <c r="E25" s="20"/>
      <c r="F25" s="36"/>
      <c r="G25" s="20"/>
      <c r="H25" s="35"/>
      <c r="I25" s="20"/>
      <c r="J25" s="37"/>
      <c r="K25" s="21"/>
      <c r="L25" s="121">
        <f>IF(J25&gt;0,L23+J25,"")</f>
      </c>
      <c r="M25" s="3"/>
      <c r="N25" s="34"/>
      <c r="O25" s="22"/>
      <c r="P25" s="35"/>
      <c r="Q25" s="22"/>
      <c r="R25" s="36"/>
      <c r="S25" s="22"/>
      <c r="T25" s="36"/>
      <c r="U25" s="22"/>
      <c r="V25" s="35"/>
      <c r="W25" s="22"/>
      <c r="X25" s="37"/>
      <c r="Y25" s="23"/>
      <c r="Z25" s="121">
        <f>IF(X25&gt;0,Z23+X25,"")</f>
      </c>
      <c r="AA25" s="19"/>
    </row>
    <row r="26" spans="1:27" ht="3" customHeight="1">
      <c r="A26" s="18"/>
      <c r="B26" s="29"/>
      <c r="C26" s="20"/>
      <c r="D26" s="30"/>
      <c r="E26" s="20"/>
      <c r="F26" s="25"/>
      <c r="G26" s="20"/>
      <c r="H26" s="30"/>
      <c r="I26" s="20"/>
      <c r="J26" s="31"/>
      <c r="K26" s="21"/>
      <c r="L26" s="31"/>
      <c r="M26" s="3"/>
      <c r="N26" s="24"/>
      <c r="O26" s="22"/>
      <c r="P26" s="26"/>
      <c r="Q26" s="22"/>
      <c r="R26" s="27"/>
      <c r="S26" s="22"/>
      <c r="T26" s="27"/>
      <c r="U26" s="22"/>
      <c r="V26" s="26"/>
      <c r="W26" s="22"/>
      <c r="X26" s="23"/>
      <c r="Y26" s="23"/>
      <c r="Z26" s="23"/>
      <c r="AA26" s="19"/>
    </row>
    <row r="27" spans="1:27" ht="13.5" customHeight="1">
      <c r="A27" s="18"/>
      <c r="B27" s="34"/>
      <c r="C27" s="20"/>
      <c r="D27" s="35"/>
      <c r="E27" s="20"/>
      <c r="F27" s="36"/>
      <c r="G27" s="20"/>
      <c r="H27" s="35"/>
      <c r="I27" s="20"/>
      <c r="J27" s="37"/>
      <c r="K27" s="21"/>
      <c r="L27" s="121">
        <f>IF(J27&gt;0,L25+J27,"")</f>
      </c>
      <c r="M27" s="3"/>
      <c r="N27" s="34"/>
      <c r="O27" s="22"/>
      <c r="P27" s="35"/>
      <c r="Q27" s="22"/>
      <c r="R27" s="36"/>
      <c r="S27" s="22"/>
      <c r="T27" s="36"/>
      <c r="U27" s="22"/>
      <c r="V27" s="35"/>
      <c r="W27" s="22"/>
      <c r="X27" s="37"/>
      <c r="Y27" s="23"/>
      <c r="Z27" s="121">
        <f>IF(X27&gt;0,Z25+X27,"")</f>
      </c>
      <c r="AA27" s="19"/>
    </row>
    <row r="28" spans="1:27" ht="3" customHeight="1">
      <c r="A28" s="18"/>
      <c r="B28" s="29"/>
      <c r="C28" s="20"/>
      <c r="D28" s="30"/>
      <c r="E28" s="20"/>
      <c r="F28" s="25"/>
      <c r="G28" s="20"/>
      <c r="H28" s="30"/>
      <c r="I28" s="20"/>
      <c r="J28" s="31"/>
      <c r="K28" s="21"/>
      <c r="L28" s="31"/>
      <c r="M28" s="3"/>
      <c r="N28" s="24"/>
      <c r="O28" s="22"/>
      <c r="P28" s="26"/>
      <c r="Q28" s="22"/>
      <c r="R28" s="27"/>
      <c r="S28" s="22"/>
      <c r="T28" s="27"/>
      <c r="U28" s="22"/>
      <c r="V28" s="26"/>
      <c r="W28" s="22"/>
      <c r="X28" s="23"/>
      <c r="Y28" s="23"/>
      <c r="Z28" s="23"/>
      <c r="AA28" s="19"/>
    </row>
    <row r="29" spans="1:27" ht="13.5" customHeight="1">
      <c r="A29" s="18"/>
      <c r="B29" s="34"/>
      <c r="C29" s="20"/>
      <c r="D29" s="35"/>
      <c r="E29" s="20"/>
      <c r="F29" s="36"/>
      <c r="G29" s="20"/>
      <c r="H29" s="35"/>
      <c r="I29" s="20"/>
      <c r="J29" s="37"/>
      <c r="K29" s="21"/>
      <c r="L29" s="121">
        <f>IF(J29&gt;0,L27+J29,"")</f>
      </c>
      <c r="M29" s="3"/>
      <c r="N29" s="34"/>
      <c r="O29" s="22"/>
      <c r="P29" s="35"/>
      <c r="Q29" s="22"/>
      <c r="R29" s="36"/>
      <c r="S29" s="22"/>
      <c r="T29" s="36"/>
      <c r="U29" s="22"/>
      <c r="V29" s="35"/>
      <c r="W29" s="22"/>
      <c r="X29" s="37"/>
      <c r="Y29" s="23"/>
      <c r="Z29" s="121">
        <f>IF(X29&gt;0,Z27+X29,"")</f>
      </c>
      <c r="AA29" s="19"/>
    </row>
    <row r="30" spans="1:27" ht="3" customHeight="1">
      <c r="A30" s="18"/>
      <c r="B30" s="29"/>
      <c r="C30" s="20"/>
      <c r="D30" s="30"/>
      <c r="E30" s="20"/>
      <c r="F30" s="25"/>
      <c r="G30" s="20"/>
      <c r="H30" s="30"/>
      <c r="I30" s="20"/>
      <c r="J30" s="31"/>
      <c r="K30" s="21"/>
      <c r="L30" s="31"/>
      <c r="M30" s="3"/>
      <c r="N30" s="24"/>
      <c r="O30" s="22"/>
      <c r="P30" s="26"/>
      <c r="Q30" s="22"/>
      <c r="R30" s="27"/>
      <c r="S30" s="22"/>
      <c r="T30" s="27"/>
      <c r="U30" s="22"/>
      <c r="V30" s="26"/>
      <c r="W30" s="22"/>
      <c r="X30" s="23"/>
      <c r="Y30" s="23"/>
      <c r="Z30" s="23"/>
      <c r="AA30" s="19"/>
    </row>
    <row r="31" spans="1:27" ht="13.5" customHeight="1">
      <c r="A31" s="18"/>
      <c r="B31" s="34"/>
      <c r="C31" s="20"/>
      <c r="D31" s="35"/>
      <c r="E31" s="20"/>
      <c r="F31" s="36"/>
      <c r="G31" s="20"/>
      <c r="H31" s="35"/>
      <c r="I31" s="20"/>
      <c r="J31" s="37"/>
      <c r="K31" s="21"/>
      <c r="L31" s="121">
        <f>IF(J31&gt;0,L29+J31,"")</f>
      </c>
      <c r="M31" s="3"/>
      <c r="N31" s="34"/>
      <c r="O31" s="22"/>
      <c r="P31" s="35"/>
      <c r="Q31" s="22"/>
      <c r="R31" s="36"/>
      <c r="S31" s="22"/>
      <c r="T31" s="36"/>
      <c r="U31" s="22"/>
      <c r="V31" s="35"/>
      <c r="W31" s="22"/>
      <c r="X31" s="37"/>
      <c r="Y31" s="23"/>
      <c r="Z31" s="121">
        <f>IF(X31&gt;0,Z29+X31,"")</f>
      </c>
      <c r="AA31" s="19"/>
    </row>
    <row r="32" spans="1:27" ht="3" customHeight="1">
      <c r="A32" s="18"/>
      <c r="B32" s="29"/>
      <c r="C32" s="20"/>
      <c r="D32" s="30"/>
      <c r="E32" s="20"/>
      <c r="F32" s="25"/>
      <c r="G32" s="20"/>
      <c r="H32" s="30"/>
      <c r="I32" s="20"/>
      <c r="J32" s="31"/>
      <c r="K32" s="21"/>
      <c r="L32" s="31"/>
      <c r="M32" s="3"/>
      <c r="N32" s="24"/>
      <c r="O32" s="22"/>
      <c r="P32" s="26"/>
      <c r="Q32" s="22"/>
      <c r="R32" s="27"/>
      <c r="S32" s="22"/>
      <c r="T32" s="27"/>
      <c r="U32" s="22"/>
      <c r="V32" s="26"/>
      <c r="W32" s="22"/>
      <c r="X32" s="23"/>
      <c r="Y32" s="23"/>
      <c r="Z32" s="23"/>
      <c r="AA32" s="19"/>
    </row>
    <row r="33" spans="1:27" ht="13.5" customHeight="1">
      <c r="A33" s="18"/>
      <c r="B33" s="34"/>
      <c r="C33" s="20"/>
      <c r="D33" s="35"/>
      <c r="E33" s="20"/>
      <c r="F33" s="36"/>
      <c r="G33" s="20"/>
      <c r="H33" s="35"/>
      <c r="I33" s="20"/>
      <c r="J33" s="37"/>
      <c r="K33" s="21"/>
      <c r="L33" s="121">
        <f>IF(J33&gt;0,L31+J33,"")</f>
      </c>
      <c r="M33" s="3"/>
      <c r="N33" s="34"/>
      <c r="O33" s="22"/>
      <c r="P33" s="35"/>
      <c r="Q33" s="22"/>
      <c r="R33" s="36"/>
      <c r="S33" s="22"/>
      <c r="T33" s="36"/>
      <c r="U33" s="22"/>
      <c r="V33" s="35"/>
      <c r="W33" s="22"/>
      <c r="X33" s="37"/>
      <c r="Y33" s="23"/>
      <c r="Z33" s="121">
        <f>IF(X33&gt;0,Z31+X33,"")</f>
      </c>
      <c r="AA33" s="19"/>
    </row>
    <row r="34" spans="1:27" ht="3" customHeight="1">
      <c r="A34" s="18"/>
      <c r="B34" s="29"/>
      <c r="C34" s="20"/>
      <c r="D34" s="30"/>
      <c r="E34" s="20"/>
      <c r="F34" s="25"/>
      <c r="G34" s="20"/>
      <c r="H34" s="30"/>
      <c r="I34" s="20"/>
      <c r="J34" s="31"/>
      <c r="K34" s="21"/>
      <c r="L34" s="31"/>
      <c r="M34" s="3"/>
      <c r="N34" s="24"/>
      <c r="O34" s="22"/>
      <c r="P34" s="26"/>
      <c r="Q34" s="22"/>
      <c r="R34" s="27"/>
      <c r="S34" s="22"/>
      <c r="T34" s="27"/>
      <c r="U34" s="22"/>
      <c r="V34" s="26"/>
      <c r="W34" s="22"/>
      <c r="X34" s="23"/>
      <c r="Y34" s="23"/>
      <c r="Z34" s="23"/>
      <c r="AA34" s="19"/>
    </row>
    <row r="35" spans="1:27" ht="13.5" customHeight="1">
      <c r="A35" s="18"/>
      <c r="B35" s="34"/>
      <c r="C35" s="20"/>
      <c r="D35" s="35"/>
      <c r="E35" s="20"/>
      <c r="F35" s="36"/>
      <c r="G35" s="20"/>
      <c r="H35" s="35"/>
      <c r="I35" s="20"/>
      <c r="J35" s="37"/>
      <c r="K35" s="21"/>
      <c r="L35" s="121">
        <f>IF(J35&gt;0,L33+J35,"")</f>
      </c>
      <c r="M35" s="3"/>
      <c r="N35" s="34"/>
      <c r="O35" s="22"/>
      <c r="P35" s="35"/>
      <c r="Q35" s="22"/>
      <c r="R35" s="36"/>
      <c r="S35" s="22"/>
      <c r="T35" s="36"/>
      <c r="U35" s="22"/>
      <c r="V35" s="35"/>
      <c r="W35" s="22"/>
      <c r="X35" s="37"/>
      <c r="Y35" s="23"/>
      <c r="Z35" s="121">
        <f>IF(X35&gt;0,Z33+X35,"")</f>
      </c>
      <c r="AA35" s="19"/>
    </row>
    <row r="36" spans="1:27" ht="3" customHeight="1">
      <c r="A36" s="18"/>
      <c r="B36" s="29"/>
      <c r="C36" s="20"/>
      <c r="D36" s="30"/>
      <c r="E36" s="20"/>
      <c r="F36" s="25"/>
      <c r="G36" s="20"/>
      <c r="H36" s="30"/>
      <c r="I36" s="20"/>
      <c r="J36" s="31"/>
      <c r="K36" s="21"/>
      <c r="L36" s="31"/>
      <c r="M36" s="3"/>
      <c r="N36" s="24"/>
      <c r="O36" s="22"/>
      <c r="P36" s="26"/>
      <c r="Q36" s="22"/>
      <c r="R36" s="27"/>
      <c r="S36" s="22"/>
      <c r="T36" s="27"/>
      <c r="U36" s="22"/>
      <c r="V36" s="26"/>
      <c r="W36" s="22"/>
      <c r="X36" s="23"/>
      <c r="Y36" s="23"/>
      <c r="Z36" s="23"/>
      <c r="AA36" s="19"/>
    </row>
    <row r="37" spans="1:27" s="3" customFormat="1" ht="13.5" customHeight="1">
      <c r="A37" s="18"/>
      <c r="B37" s="34"/>
      <c r="C37" s="20"/>
      <c r="D37" s="35"/>
      <c r="E37" s="20"/>
      <c r="F37" s="36"/>
      <c r="G37" s="20"/>
      <c r="H37" s="35"/>
      <c r="I37" s="20"/>
      <c r="J37" s="37"/>
      <c r="K37" s="21"/>
      <c r="L37" s="121">
        <f>IF(J37&gt;0,L35+J37,"")</f>
      </c>
      <c r="N37" s="34"/>
      <c r="O37" s="22"/>
      <c r="P37" s="35"/>
      <c r="Q37" s="22"/>
      <c r="R37" s="36"/>
      <c r="S37" s="22"/>
      <c r="T37" s="36"/>
      <c r="U37" s="22"/>
      <c r="V37" s="35"/>
      <c r="W37" s="22"/>
      <c r="X37" s="37"/>
      <c r="Y37" s="23"/>
      <c r="Z37" s="121">
        <f>IF(X37&gt;0,Z35+X37,"")</f>
      </c>
      <c r="AA37" s="19"/>
    </row>
    <row r="38" spans="1:27" ht="3" customHeight="1">
      <c r="A38" s="18"/>
      <c r="B38" s="29"/>
      <c r="C38" s="20"/>
      <c r="D38" s="30"/>
      <c r="E38" s="20"/>
      <c r="F38" s="25"/>
      <c r="G38" s="20"/>
      <c r="H38" s="30"/>
      <c r="I38" s="20"/>
      <c r="J38" s="31"/>
      <c r="K38" s="21"/>
      <c r="L38" s="31"/>
      <c r="M38" s="3"/>
      <c r="N38" s="24"/>
      <c r="O38" s="22"/>
      <c r="P38" s="26"/>
      <c r="Q38" s="22"/>
      <c r="R38" s="27"/>
      <c r="S38" s="22"/>
      <c r="T38" s="27"/>
      <c r="U38" s="22"/>
      <c r="V38" s="26"/>
      <c r="W38" s="22"/>
      <c r="X38" s="23"/>
      <c r="Y38" s="23"/>
      <c r="Z38" s="23"/>
      <c r="AA38" s="19"/>
    </row>
    <row r="39" spans="1:27" s="3" customFormat="1" ht="15" customHeight="1">
      <c r="A39" s="18"/>
      <c r="B39" s="34"/>
      <c r="C39" s="20"/>
      <c r="D39" s="35"/>
      <c r="E39" s="20"/>
      <c r="F39" s="36"/>
      <c r="G39" s="20"/>
      <c r="H39" s="35"/>
      <c r="I39" s="20"/>
      <c r="J39" s="37"/>
      <c r="K39" s="21"/>
      <c r="L39" s="121">
        <f>IF(J39&gt;0,L37+J39,"")</f>
      </c>
      <c r="N39" s="34"/>
      <c r="O39" s="22"/>
      <c r="P39" s="35"/>
      <c r="Q39" s="22"/>
      <c r="R39" s="36"/>
      <c r="S39" s="22"/>
      <c r="T39" s="36"/>
      <c r="U39" s="22"/>
      <c r="V39" s="35"/>
      <c r="W39" s="22"/>
      <c r="X39" s="37"/>
      <c r="Y39" s="23"/>
      <c r="Z39" s="121">
        <f>IF(X39&gt;0,Z37+X39,"")</f>
      </c>
      <c r="AA39" s="19"/>
    </row>
    <row r="40" spans="1:27" ht="3" customHeight="1">
      <c r="A40" s="18"/>
      <c r="B40" s="29"/>
      <c r="C40" s="20"/>
      <c r="D40" s="30"/>
      <c r="E40" s="20"/>
      <c r="F40" s="25"/>
      <c r="G40" s="20"/>
      <c r="H40" s="30"/>
      <c r="I40" s="20"/>
      <c r="J40" s="31"/>
      <c r="K40" s="21"/>
      <c r="L40" s="31"/>
      <c r="M40" s="3"/>
      <c r="N40" s="24"/>
      <c r="O40" s="22"/>
      <c r="P40" s="26"/>
      <c r="Q40" s="22"/>
      <c r="R40" s="27"/>
      <c r="S40" s="22"/>
      <c r="T40" s="27"/>
      <c r="U40" s="22"/>
      <c r="V40" s="26"/>
      <c r="W40" s="22"/>
      <c r="X40" s="23"/>
      <c r="Y40" s="23"/>
      <c r="Z40" s="23"/>
      <c r="AA40" s="19"/>
    </row>
    <row r="41" spans="1:27" s="3" customFormat="1" ht="13.5" customHeight="1">
      <c r="A41" s="18"/>
      <c r="B41" s="34"/>
      <c r="C41" s="20"/>
      <c r="D41" s="35"/>
      <c r="E41" s="20"/>
      <c r="F41" s="36"/>
      <c r="G41" s="20"/>
      <c r="H41" s="35"/>
      <c r="I41" s="20"/>
      <c r="J41" s="37"/>
      <c r="K41" s="21"/>
      <c r="L41" s="121">
        <f>IF(J41&gt;0,L39+J41,"")</f>
      </c>
      <c r="N41" s="34"/>
      <c r="O41" s="22"/>
      <c r="P41" s="35"/>
      <c r="Q41" s="22"/>
      <c r="R41" s="36"/>
      <c r="S41" s="22"/>
      <c r="T41" s="36"/>
      <c r="U41" s="22"/>
      <c r="V41" s="35"/>
      <c r="W41" s="22"/>
      <c r="X41" s="37"/>
      <c r="Y41" s="23"/>
      <c r="Z41" s="121">
        <f>IF(X41&gt;0,Z39+X41,"")</f>
      </c>
      <c r="AA41" s="19"/>
    </row>
    <row r="42" spans="1:27" ht="3" customHeight="1">
      <c r="A42" s="18"/>
      <c r="B42" s="29"/>
      <c r="C42" s="20"/>
      <c r="D42" s="30"/>
      <c r="E42" s="20"/>
      <c r="F42" s="25"/>
      <c r="G42" s="20"/>
      <c r="H42" s="30"/>
      <c r="I42" s="20"/>
      <c r="J42" s="31"/>
      <c r="K42" s="21"/>
      <c r="L42" s="31"/>
      <c r="M42" s="3"/>
      <c r="N42" s="24"/>
      <c r="O42" s="22"/>
      <c r="P42" s="26"/>
      <c r="Q42" s="22"/>
      <c r="R42" s="27"/>
      <c r="S42" s="22"/>
      <c r="T42" s="27"/>
      <c r="U42" s="22"/>
      <c r="V42" s="26"/>
      <c r="W42" s="22"/>
      <c r="X42" s="23"/>
      <c r="Y42" s="23"/>
      <c r="Z42" s="23"/>
      <c r="AA42" s="19"/>
    </row>
    <row r="43" spans="1:27" s="3" customFormat="1" ht="13.5" customHeight="1">
      <c r="A43" s="18"/>
      <c r="B43" s="34"/>
      <c r="C43" s="20"/>
      <c r="D43" s="35"/>
      <c r="E43" s="20"/>
      <c r="F43" s="36"/>
      <c r="G43" s="20"/>
      <c r="H43" s="35"/>
      <c r="I43" s="20"/>
      <c r="J43" s="37"/>
      <c r="K43" s="21"/>
      <c r="L43" s="121">
        <f>IF(J43&gt;0,L41+J43,"")</f>
      </c>
      <c r="N43" s="34"/>
      <c r="O43" s="22"/>
      <c r="P43" s="35"/>
      <c r="Q43" s="22"/>
      <c r="R43" s="36"/>
      <c r="S43" s="22"/>
      <c r="T43" s="36"/>
      <c r="U43" s="22"/>
      <c r="V43" s="35"/>
      <c r="W43" s="22"/>
      <c r="X43" s="37"/>
      <c r="Y43" s="23"/>
      <c r="Z43" s="121">
        <f>IF(X43&gt;0,Z41+X43,"")</f>
      </c>
      <c r="AA43" s="19"/>
    </row>
    <row r="44" spans="1:27" ht="3" customHeight="1">
      <c r="A44" s="18"/>
      <c r="B44" s="29"/>
      <c r="C44" s="20"/>
      <c r="D44" s="30"/>
      <c r="E44" s="20"/>
      <c r="F44" s="25"/>
      <c r="G44" s="20"/>
      <c r="H44" s="30"/>
      <c r="I44" s="20"/>
      <c r="J44" s="31"/>
      <c r="K44" s="21"/>
      <c r="L44" s="31"/>
      <c r="M44" s="3"/>
      <c r="N44" s="24"/>
      <c r="O44" s="22"/>
      <c r="P44" s="26"/>
      <c r="Q44" s="22"/>
      <c r="R44" s="27"/>
      <c r="S44" s="22"/>
      <c r="T44" s="27"/>
      <c r="U44" s="22"/>
      <c r="V44" s="26"/>
      <c r="W44" s="22"/>
      <c r="X44" s="23"/>
      <c r="Y44" s="23"/>
      <c r="Z44" s="23"/>
      <c r="AA44" s="19"/>
    </row>
    <row r="45" spans="1:27" s="3" customFormat="1" ht="13.5" customHeight="1">
      <c r="A45" s="18"/>
      <c r="B45" s="34"/>
      <c r="C45" s="20"/>
      <c r="D45" s="35"/>
      <c r="E45" s="20"/>
      <c r="F45" s="36"/>
      <c r="G45" s="20"/>
      <c r="H45" s="35"/>
      <c r="I45" s="20"/>
      <c r="J45" s="37"/>
      <c r="K45" s="21"/>
      <c r="L45" s="121">
        <f>IF(J45&gt;0,L43+J45,"")</f>
      </c>
      <c r="N45" s="34"/>
      <c r="O45" s="22"/>
      <c r="P45" s="35"/>
      <c r="Q45" s="22"/>
      <c r="R45" s="36"/>
      <c r="S45" s="22"/>
      <c r="T45" s="36"/>
      <c r="U45" s="22"/>
      <c r="V45" s="35"/>
      <c r="W45" s="22"/>
      <c r="X45" s="37"/>
      <c r="Y45" s="23"/>
      <c r="Z45" s="121">
        <f>IF(X45&gt;0,Z43+X45,"")</f>
      </c>
      <c r="AA45" s="19"/>
    </row>
    <row r="46" spans="1:27" ht="3" customHeight="1">
      <c r="A46" s="18"/>
      <c r="B46" s="29"/>
      <c r="C46" s="20"/>
      <c r="D46" s="30"/>
      <c r="E46" s="20"/>
      <c r="F46" s="25"/>
      <c r="G46" s="20"/>
      <c r="H46" s="30"/>
      <c r="I46" s="20"/>
      <c r="J46" s="31"/>
      <c r="K46" s="21"/>
      <c r="L46" s="31"/>
      <c r="M46" s="3"/>
      <c r="N46" s="24"/>
      <c r="O46" s="22"/>
      <c r="P46" s="26"/>
      <c r="Q46" s="22"/>
      <c r="R46" s="27"/>
      <c r="S46" s="22"/>
      <c r="T46" s="27"/>
      <c r="U46" s="22"/>
      <c r="V46" s="26"/>
      <c r="W46" s="22"/>
      <c r="X46" s="23"/>
      <c r="Y46" s="23"/>
      <c r="Z46" s="23"/>
      <c r="AA46" s="19"/>
    </row>
    <row r="47" spans="1:27" s="3" customFormat="1" ht="13.5" customHeight="1">
      <c r="A47" s="18"/>
      <c r="B47" s="34"/>
      <c r="C47" s="20"/>
      <c r="D47" s="35"/>
      <c r="E47" s="20"/>
      <c r="F47" s="36"/>
      <c r="G47" s="20"/>
      <c r="H47" s="35"/>
      <c r="I47" s="20"/>
      <c r="J47" s="37"/>
      <c r="K47" s="21"/>
      <c r="L47" s="121">
        <f>IF(J47&gt;0,L45+J47,"")</f>
      </c>
      <c r="N47" s="34"/>
      <c r="O47" s="22"/>
      <c r="P47" s="35"/>
      <c r="Q47" s="22"/>
      <c r="R47" s="36"/>
      <c r="S47" s="22"/>
      <c r="T47" s="36"/>
      <c r="U47" s="22"/>
      <c r="V47" s="35"/>
      <c r="W47" s="22"/>
      <c r="X47" s="37"/>
      <c r="Y47" s="23"/>
      <c r="Z47" s="121">
        <f>IF(X47&gt;0,Z45+X47,"")</f>
      </c>
      <c r="AA47" s="19"/>
    </row>
    <row r="48" spans="1:27" ht="3" customHeight="1">
      <c r="A48" s="18"/>
      <c r="B48" s="29"/>
      <c r="C48" s="20"/>
      <c r="D48" s="30"/>
      <c r="E48" s="20"/>
      <c r="F48" s="25"/>
      <c r="G48" s="20"/>
      <c r="H48" s="30"/>
      <c r="I48" s="20"/>
      <c r="J48" s="31"/>
      <c r="K48" s="21"/>
      <c r="L48" s="31"/>
      <c r="M48" s="3"/>
      <c r="N48" s="24"/>
      <c r="O48" s="22"/>
      <c r="P48" s="26"/>
      <c r="Q48" s="22"/>
      <c r="R48" s="27"/>
      <c r="S48" s="22"/>
      <c r="T48" s="27"/>
      <c r="U48" s="22"/>
      <c r="V48" s="26"/>
      <c r="W48" s="22"/>
      <c r="X48" s="23"/>
      <c r="Y48" s="23"/>
      <c r="Z48" s="23"/>
      <c r="AA48" s="19"/>
    </row>
    <row r="49" spans="1:27" s="3" customFormat="1" ht="13.5" customHeight="1">
      <c r="A49" s="18"/>
      <c r="B49" s="29"/>
      <c r="C49" s="20"/>
      <c r="D49" s="54"/>
      <c r="E49" s="20"/>
      <c r="F49" s="25"/>
      <c r="G49" s="20"/>
      <c r="H49" s="54"/>
      <c r="I49" s="20"/>
      <c r="J49" s="55"/>
      <c r="K49" s="21"/>
      <c r="L49" s="55"/>
      <c r="N49" s="34"/>
      <c r="O49" s="22"/>
      <c r="P49" s="35"/>
      <c r="Q49" s="22"/>
      <c r="R49" s="36"/>
      <c r="S49" s="22"/>
      <c r="T49" s="36"/>
      <c r="U49" s="22"/>
      <c r="V49" s="35"/>
      <c r="W49" s="22"/>
      <c r="X49" s="37"/>
      <c r="Y49" s="23"/>
      <c r="Z49" s="121">
        <f>IF(X49&gt;0,Z47+X49,"")</f>
      </c>
      <c r="AA49" s="19"/>
    </row>
    <row r="50" spans="1:27" ht="3" customHeight="1">
      <c r="A50" s="18"/>
      <c r="B50" s="29"/>
      <c r="C50" s="20"/>
      <c r="D50" s="30"/>
      <c r="E50" s="20"/>
      <c r="F50" s="28"/>
      <c r="G50" s="20"/>
      <c r="H50" s="56"/>
      <c r="I50" s="20"/>
      <c r="J50" s="31"/>
      <c r="K50" s="21"/>
      <c r="L50" s="31"/>
      <c r="M50" s="3"/>
      <c r="N50" s="24"/>
      <c r="O50" s="22"/>
      <c r="P50" s="26"/>
      <c r="Q50" s="22"/>
      <c r="R50" s="27"/>
      <c r="S50" s="22"/>
      <c r="T50" s="27"/>
      <c r="U50" s="22"/>
      <c r="V50" s="26"/>
      <c r="W50" s="22"/>
      <c r="X50" s="23"/>
      <c r="Y50" s="23"/>
      <c r="Z50" s="23"/>
      <c r="AA50" s="19"/>
    </row>
    <row r="51" spans="1:27" s="3" customFormat="1" ht="13.5" customHeight="1">
      <c r="A51" s="18"/>
      <c r="B51" s="29"/>
      <c r="C51" s="20"/>
      <c r="D51" s="30"/>
      <c r="E51" s="20"/>
      <c r="F51" s="108" t="s">
        <v>45</v>
      </c>
      <c r="G51" s="113"/>
      <c r="H51" s="114"/>
      <c r="I51" s="113"/>
      <c r="J51" s="121">
        <f>J11</f>
        <v>0</v>
      </c>
      <c r="K51" s="21"/>
      <c r="L51" s="31"/>
      <c r="N51" s="34"/>
      <c r="O51" s="22"/>
      <c r="P51" s="35"/>
      <c r="Q51" s="22"/>
      <c r="R51" s="36"/>
      <c r="S51" s="22"/>
      <c r="T51" s="36"/>
      <c r="U51" s="22"/>
      <c r="V51" s="35"/>
      <c r="W51" s="22"/>
      <c r="X51" s="37"/>
      <c r="Y51" s="23"/>
      <c r="Z51" s="121">
        <f>IF(X51&gt;0,Z49+X51,"")</f>
      </c>
      <c r="AA51" s="19"/>
    </row>
    <row r="52" spans="1:27" ht="3" customHeight="1">
      <c r="A52" s="18"/>
      <c r="B52" s="57"/>
      <c r="C52" s="3"/>
      <c r="D52" s="58"/>
      <c r="E52" s="3"/>
      <c r="F52" s="109"/>
      <c r="G52" s="115"/>
      <c r="H52" s="115"/>
      <c r="I52" s="115"/>
      <c r="J52" s="59"/>
      <c r="K52" s="3"/>
      <c r="L52" s="6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19"/>
    </row>
    <row r="53" spans="1:27" s="3" customFormat="1" ht="13.5" customHeight="1">
      <c r="A53" s="18"/>
      <c r="B53" s="29"/>
      <c r="C53" s="20"/>
      <c r="D53" s="30"/>
      <c r="E53" s="20"/>
      <c r="F53" s="108" t="s">
        <v>51</v>
      </c>
      <c r="G53" s="113"/>
      <c r="H53" s="114"/>
      <c r="I53" s="113"/>
      <c r="J53" s="121">
        <f>J13</f>
        <v>0</v>
      </c>
      <c r="K53" s="21"/>
      <c r="L53" s="31"/>
      <c r="N53" s="34"/>
      <c r="O53" s="22"/>
      <c r="P53" s="35"/>
      <c r="Q53" s="22"/>
      <c r="R53" s="36"/>
      <c r="S53" s="22"/>
      <c r="T53" s="36"/>
      <c r="U53" s="22"/>
      <c r="V53" s="35"/>
      <c r="W53" s="22"/>
      <c r="X53" s="37"/>
      <c r="Y53" s="23"/>
      <c r="Z53" s="121">
        <f>IF(X53&gt;0,Z51+X53,"")</f>
      </c>
      <c r="AA53" s="19"/>
    </row>
    <row r="54" spans="1:27" s="3" customFormat="1" ht="3" customHeight="1">
      <c r="A54" s="18"/>
      <c r="B54" s="29"/>
      <c r="C54" s="20" t="s">
        <v>55</v>
      </c>
      <c r="D54" s="30"/>
      <c r="E54" s="20"/>
      <c r="F54" s="110"/>
      <c r="G54" s="113"/>
      <c r="H54" s="114"/>
      <c r="I54" s="113"/>
      <c r="J54" s="31"/>
      <c r="K54" s="21"/>
      <c r="L54" s="31"/>
      <c r="N54" s="29"/>
      <c r="O54" s="22"/>
      <c r="P54" s="30"/>
      <c r="Q54" s="22"/>
      <c r="R54" s="25"/>
      <c r="S54" s="22"/>
      <c r="T54" s="25"/>
      <c r="U54" s="22"/>
      <c r="V54" s="30"/>
      <c r="W54" s="22"/>
      <c r="X54" s="31"/>
      <c r="Y54" s="23"/>
      <c r="Z54" s="31"/>
      <c r="AA54" s="19"/>
    </row>
    <row r="55" spans="1:27" ht="13.5" customHeight="1">
      <c r="A55" s="18"/>
      <c r="B55" s="29"/>
      <c r="C55" s="20"/>
      <c r="D55" s="30"/>
      <c r="E55" s="20"/>
      <c r="F55" s="108" t="s">
        <v>69</v>
      </c>
      <c r="G55" s="113"/>
      <c r="H55" s="114"/>
      <c r="I55" s="113"/>
      <c r="J55" s="121">
        <f>SUM(J15:J47)</f>
        <v>0</v>
      </c>
      <c r="K55" s="21"/>
      <c r="L55" s="31"/>
      <c r="M55" s="3"/>
      <c r="N55" s="34"/>
      <c r="O55" s="22"/>
      <c r="P55" s="35"/>
      <c r="Q55" s="22"/>
      <c r="R55" s="36"/>
      <c r="S55" s="22"/>
      <c r="T55" s="36"/>
      <c r="U55" s="22"/>
      <c r="V55" s="35"/>
      <c r="W55" s="22"/>
      <c r="X55" s="37"/>
      <c r="Y55" s="23"/>
      <c r="Z55" s="121">
        <f>IF(X55&gt;0,Z53+X55,"")</f>
      </c>
      <c r="AA55" s="19"/>
    </row>
    <row r="56" spans="1:27" ht="3" customHeight="1">
      <c r="A56" s="18"/>
      <c r="B56" s="29"/>
      <c r="C56" s="20"/>
      <c r="D56" s="30"/>
      <c r="E56" s="20"/>
      <c r="F56" s="110"/>
      <c r="G56" s="113"/>
      <c r="H56" s="114"/>
      <c r="I56" s="113"/>
      <c r="J56" s="31"/>
      <c r="K56" s="21"/>
      <c r="L56" s="31"/>
      <c r="M56" s="3"/>
      <c r="N56" s="24"/>
      <c r="O56" s="22"/>
      <c r="P56" s="26"/>
      <c r="Q56" s="22"/>
      <c r="R56" s="27"/>
      <c r="S56" s="22"/>
      <c r="T56" s="27"/>
      <c r="U56" s="22"/>
      <c r="V56" s="26"/>
      <c r="W56" s="22"/>
      <c r="X56" s="23"/>
      <c r="Y56" s="23"/>
      <c r="Z56" s="23"/>
      <c r="AA56" s="19"/>
    </row>
    <row r="57" spans="1:27" s="3" customFormat="1" ht="13.5" customHeight="1">
      <c r="A57" s="18"/>
      <c r="B57" s="29"/>
      <c r="C57" s="20"/>
      <c r="D57" s="30"/>
      <c r="E57" s="20"/>
      <c r="F57" s="108" t="s">
        <v>46</v>
      </c>
      <c r="G57" s="113"/>
      <c r="H57" s="114"/>
      <c r="I57" s="113"/>
      <c r="J57" s="121">
        <f>J51+J53+J55</f>
        <v>0</v>
      </c>
      <c r="K57" s="21"/>
      <c r="L57" s="31"/>
      <c r="N57" s="34"/>
      <c r="O57" s="22"/>
      <c r="P57" s="35"/>
      <c r="Q57" s="22"/>
      <c r="R57" s="36"/>
      <c r="S57" s="22"/>
      <c r="T57" s="36"/>
      <c r="U57" s="22"/>
      <c r="V57" s="35"/>
      <c r="W57" s="22"/>
      <c r="X57" s="37"/>
      <c r="Y57" s="23"/>
      <c r="Z57" s="121">
        <f>IF(X57&gt;0,Z55+X57,"")</f>
      </c>
      <c r="AA57" s="19"/>
    </row>
    <row r="58" spans="1:27" ht="3" customHeight="1">
      <c r="A58" s="18"/>
      <c r="B58" s="29"/>
      <c r="C58" s="20"/>
      <c r="D58" s="30"/>
      <c r="E58" s="20"/>
      <c r="F58" s="110"/>
      <c r="G58" s="113"/>
      <c r="H58" s="114"/>
      <c r="I58" s="113"/>
      <c r="J58" s="31"/>
      <c r="K58" s="21"/>
      <c r="L58" s="31"/>
      <c r="M58" s="3"/>
      <c r="N58" s="24"/>
      <c r="O58" s="22"/>
      <c r="P58" s="26"/>
      <c r="Q58" s="22"/>
      <c r="R58" s="27"/>
      <c r="S58" s="22"/>
      <c r="T58" s="27"/>
      <c r="U58" s="22"/>
      <c r="V58" s="26"/>
      <c r="W58" s="22"/>
      <c r="X58" s="23"/>
      <c r="Y58" s="23"/>
      <c r="Z58" s="23"/>
      <c r="AA58" s="19"/>
    </row>
    <row r="59" spans="1:27" s="3" customFormat="1" ht="13.5" customHeight="1">
      <c r="A59" s="18"/>
      <c r="B59" s="29"/>
      <c r="C59" s="20"/>
      <c r="D59" s="30"/>
      <c r="E59" s="20"/>
      <c r="F59" s="108" t="s">
        <v>43</v>
      </c>
      <c r="G59" s="113"/>
      <c r="H59" s="114"/>
      <c r="I59" s="113"/>
      <c r="J59" s="121">
        <f>SUM(X11:X63)</f>
        <v>0</v>
      </c>
      <c r="K59" s="21"/>
      <c r="L59" s="31"/>
      <c r="N59" s="34"/>
      <c r="O59" s="22"/>
      <c r="P59" s="35"/>
      <c r="Q59" s="22"/>
      <c r="R59" s="36"/>
      <c r="S59" s="22"/>
      <c r="T59" s="36"/>
      <c r="U59" s="22"/>
      <c r="V59" s="35"/>
      <c r="W59" s="22"/>
      <c r="X59" s="37"/>
      <c r="Y59" s="23"/>
      <c r="Z59" s="121">
        <f>IF(X59&gt;0,Z57+X59,"")</f>
      </c>
      <c r="AA59" s="19"/>
    </row>
    <row r="60" spans="1:27" ht="3" customHeight="1">
      <c r="A60" s="18"/>
      <c r="B60" s="29"/>
      <c r="C60" s="20"/>
      <c r="D60" s="30"/>
      <c r="E60" s="20"/>
      <c r="F60" s="110"/>
      <c r="G60" s="113"/>
      <c r="H60" s="114"/>
      <c r="I60" s="113"/>
      <c r="J60" s="31"/>
      <c r="K60" s="21"/>
      <c r="L60" s="31"/>
      <c r="M60" s="3"/>
      <c r="N60" s="24"/>
      <c r="O60" s="22"/>
      <c r="P60" s="26"/>
      <c r="Q60" s="22"/>
      <c r="R60" s="27"/>
      <c r="S60" s="22"/>
      <c r="T60" s="27"/>
      <c r="U60" s="22"/>
      <c r="V60" s="26"/>
      <c r="W60" s="22"/>
      <c r="X60" s="23"/>
      <c r="Y60" s="23"/>
      <c r="Z60" s="23"/>
      <c r="AA60" s="19"/>
    </row>
    <row r="61" spans="1:27" ht="13.5" customHeight="1">
      <c r="A61" s="18"/>
      <c r="B61" s="29"/>
      <c r="C61" s="20"/>
      <c r="D61" s="30"/>
      <c r="E61" s="20"/>
      <c r="F61" s="108" t="s">
        <v>49</v>
      </c>
      <c r="G61" s="113"/>
      <c r="H61" s="114"/>
      <c r="I61" s="113"/>
      <c r="J61" s="121">
        <f>(J57-J59)+L7</f>
        <v>0</v>
      </c>
      <c r="K61" s="21"/>
      <c r="L61" s="31"/>
      <c r="M61" s="3"/>
      <c r="N61" s="34"/>
      <c r="O61" s="22"/>
      <c r="P61" s="35"/>
      <c r="Q61" s="22"/>
      <c r="R61" s="36"/>
      <c r="S61" s="22"/>
      <c r="T61" s="36"/>
      <c r="U61" s="22"/>
      <c r="V61" s="35"/>
      <c r="W61" s="22"/>
      <c r="X61" s="37"/>
      <c r="Y61" s="23"/>
      <c r="Z61" s="121">
        <f>IF(X61&gt;0,Z59+X61,"")</f>
      </c>
      <c r="AA61" s="19"/>
    </row>
    <row r="62" spans="1:27" ht="3" customHeight="1">
      <c r="A62" s="18"/>
      <c r="B62" s="29"/>
      <c r="C62" s="20"/>
      <c r="D62" s="30"/>
      <c r="E62" s="20"/>
      <c r="F62" s="110"/>
      <c r="G62" s="113"/>
      <c r="H62" s="114"/>
      <c r="I62" s="113"/>
      <c r="J62" s="31"/>
      <c r="K62" s="21"/>
      <c r="L62" s="31"/>
      <c r="M62" s="3"/>
      <c r="N62" s="24"/>
      <c r="O62" s="22"/>
      <c r="P62" s="26"/>
      <c r="Q62" s="22"/>
      <c r="R62" s="27"/>
      <c r="S62" s="22"/>
      <c r="T62" s="27"/>
      <c r="U62" s="22"/>
      <c r="V62" s="26"/>
      <c r="W62" s="22"/>
      <c r="X62" s="23"/>
      <c r="Y62" s="23"/>
      <c r="Z62" s="23"/>
      <c r="AA62" s="19"/>
    </row>
    <row r="63" spans="1:27" s="3" customFormat="1" ht="15.75" customHeight="1">
      <c r="A63" s="18"/>
      <c r="B63" s="29"/>
      <c r="C63" s="20"/>
      <c r="D63" s="30"/>
      <c r="E63" s="20"/>
      <c r="F63" s="108" t="s">
        <v>70</v>
      </c>
      <c r="G63" s="113"/>
      <c r="H63" s="114"/>
      <c r="I63" s="113"/>
      <c r="J63" s="121">
        <f>J57-J59</f>
        <v>0</v>
      </c>
      <c r="K63" s="21"/>
      <c r="L63" s="31"/>
      <c r="N63" s="34"/>
      <c r="O63" s="22"/>
      <c r="P63" s="35"/>
      <c r="Q63" s="22"/>
      <c r="R63" s="36"/>
      <c r="S63" s="22"/>
      <c r="T63" s="36"/>
      <c r="U63" s="22"/>
      <c r="V63" s="35"/>
      <c r="W63" s="22"/>
      <c r="X63" s="37"/>
      <c r="Y63" s="23"/>
      <c r="Z63" s="121">
        <f>IF(X63&gt;0,Z61+X63,"")</f>
      </c>
      <c r="AA63" s="19"/>
    </row>
    <row r="66" spans="6:7" ht="12.75">
      <c r="F66" s="227" t="s">
        <v>32</v>
      </c>
      <c r="G66" s="227"/>
    </row>
    <row r="67" spans="6:19" ht="12.75">
      <c r="F67" s="227"/>
      <c r="G67" s="227"/>
      <c r="N67" s="227" t="s">
        <v>32</v>
      </c>
      <c r="O67" s="227"/>
      <c r="P67" s="227"/>
      <c r="Q67" s="227"/>
      <c r="R67" s="227"/>
      <c r="S67" s="227"/>
    </row>
    <row r="68" spans="14:19" ht="12.75">
      <c r="N68" s="227"/>
      <c r="O68" s="227"/>
      <c r="P68" s="227"/>
      <c r="Q68" s="227"/>
      <c r="R68" s="227"/>
      <c r="S68" s="227"/>
    </row>
  </sheetData>
  <sheetProtection password="B991" sheet="1" objects="1" scenarios="1" selectLockedCells="1"/>
  <mergeCells count="12">
    <mergeCell ref="N2:AA2"/>
    <mergeCell ref="N1:AA1"/>
    <mergeCell ref="N3:AA3"/>
    <mergeCell ref="A1:L1"/>
    <mergeCell ref="A2:L2"/>
    <mergeCell ref="A3:L3"/>
    <mergeCell ref="AC9:AD11"/>
    <mergeCell ref="X4:Z4"/>
    <mergeCell ref="F66:G67"/>
    <mergeCell ref="N67:S68"/>
    <mergeCell ref="A5:L5"/>
    <mergeCell ref="X5:Z5"/>
  </mergeCells>
  <conditionalFormatting sqref="J25">
    <cfRule type="cellIs" priority="1" dxfId="0" operator="greaterThanOrEqual" stopIfTrue="1">
      <formula>1</formula>
    </cfRule>
  </conditionalFormatting>
  <hyperlinks>
    <hyperlink ref="F66:G67" location="PRINCIPAL!A1" display="PAGINA PRINCIPAL"/>
    <hyperlink ref="N67:O68" location="PRINCIPAL!A1" display="PAGINA PRINCIPAL"/>
  </hyperlinks>
  <printOptions/>
  <pageMargins left="0.47" right="0.2" top="0.17" bottom="0.93" header="0" footer="0"/>
  <pageSetup blackAndWhite="1" horizontalDpi="600" verticalDpi="600" orientation="landscape" scale="85" r:id="rId2"/>
  <headerFooter alignWithMargins="0">
    <oddFooter>&amp;LSello de la Escuela&amp;CNombre y Firma del Director (a)&amp;RV° B°
Supervisión Escolar
(nombre y firma)</oddFooter>
  </headerFooter>
  <colBreaks count="1" manualBreakCount="1">
    <brk id="12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68"/>
  <sheetViews>
    <sheetView showZeros="0" zoomScale="70" zoomScaleNormal="70" zoomScalePageLayoutView="0" workbookViewId="0" topLeftCell="A4">
      <selection activeCell="F31" sqref="F31"/>
    </sheetView>
  </sheetViews>
  <sheetFormatPr defaultColWidth="11.421875" defaultRowHeight="12.75"/>
  <cols>
    <col min="1" max="1" width="2.140625" style="1" customWidth="1"/>
    <col min="2" max="2" width="11.421875" style="1" customWidth="1"/>
    <col min="3" max="3" width="0.85546875" style="1" customWidth="1"/>
    <col min="4" max="4" width="11.8515625" style="1" customWidth="1"/>
    <col min="5" max="5" width="0.9921875" style="1" customWidth="1"/>
    <col min="6" max="6" width="72.8515625" style="1" customWidth="1"/>
    <col min="7" max="7" width="0.85546875" style="1" customWidth="1"/>
    <col min="8" max="8" width="9.7109375" style="1" customWidth="1"/>
    <col min="9" max="9" width="0.9921875" style="1" customWidth="1"/>
    <col min="10" max="10" width="17.140625" style="1" customWidth="1"/>
    <col min="11" max="11" width="0.9921875" style="1" customWidth="1"/>
    <col min="12" max="12" width="17.28125" style="1" customWidth="1"/>
    <col min="13" max="13" width="2.140625" style="1" customWidth="1"/>
    <col min="14" max="14" width="12.140625" style="1" customWidth="1"/>
    <col min="15" max="15" width="0.9921875" style="1" customWidth="1"/>
    <col min="16" max="16" width="10.8515625" style="1" customWidth="1"/>
    <col min="17" max="17" width="0.9921875" style="1" customWidth="1"/>
    <col min="18" max="18" width="36.421875" style="1" customWidth="1"/>
    <col min="19" max="19" width="0.9921875" style="1" customWidth="1"/>
    <col min="20" max="20" width="44.8515625" style="1" customWidth="1"/>
    <col min="21" max="21" width="0.9921875" style="1" customWidth="1"/>
    <col min="22" max="22" width="11.421875" style="1" customWidth="1"/>
    <col min="23" max="23" width="0.9921875" style="1" customWidth="1"/>
    <col min="24" max="24" width="14.28125" style="1" customWidth="1"/>
    <col min="25" max="25" width="0.9921875" style="1" customWidth="1"/>
    <col min="26" max="26" width="14.28125" style="1" customWidth="1"/>
    <col min="27" max="27" width="1.8515625" style="1" customWidth="1"/>
    <col min="28" max="16384" width="11.421875" style="1" customWidth="1"/>
  </cols>
  <sheetData>
    <row r="1" spans="1:27" ht="23.25">
      <c r="A1" s="187" t="s">
        <v>128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38"/>
      <c r="N1" s="187" t="s">
        <v>128</v>
      </c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27" ht="23.25">
      <c r="A2" s="187" t="s">
        <v>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38"/>
      <c r="N2" s="187" t="s">
        <v>3</v>
      </c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</row>
    <row r="3" spans="1:27" ht="23.25">
      <c r="A3" s="187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38"/>
      <c r="N3" s="187" t="s">
        <v>9</v>
      </c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</row>
    <row r="4" spans="24:26" ht="12.75">
      <c r="X4" s="220"/>
      <c r="Y4" s="220"/>
      <c r="Z4" s="220"/>
    </row>
    <row r="5" spans="1:27" ht="18">
      <c r="A5" s="228" t="s">
        <v>61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39"/>
      <c r="N5" s="11" t="s">
        <v>62</v>
      </c>
      <c r="O5" s="11"/>
      <c r="P5" s="11"/>
      <c r="Q5" s="11"/>
      <c r="R5" s="11"/>
      <c r="S5" s="11"/>
      <c r="T5" s="11"/>
      <c r="U5" s="11"/>
      <c r="V5" s="11"/>
      <c r="W5" s="11"/>
      <c r="X5" s="220" t="s">
        <v>67</v>
      </c>
      <c r="Y5" s="220"/>
      <c r="Z5" s="220"/>
      <c r="AA5" s="11"/>
    </row>
    <row r="6" spans="2:25" ht="21" customHeight="1">
      <c r="B6" s="1" t="s">
        <v>47</v>
      </c>
      <c r="C6" s="12">
        <f>TIENDA!D15</f>
        <v>0</v>
      </c>
      <c r="D6" s="13">
        <f>TIENDA!D18</f>
        <v>0</v>
      </c>
      <c r="E6" s="12"/>
      <c r="F6" s="13">
        <f>TIENDA!D15</f>
        <v>0</v>
      </c>
      <c r="H6" s="1">
        <f>TIENDA!J18</f>
        <v>0</v>
      </c>
      <c r="J6" s="1">
        <f>TIENDA!M18</f>
        <v>0</v>
      </c>
      <c r="L6" s="14">
        <f>TIENDA!L13</f>
        <v>0</v>
      </c>
      <c r="M6" s="3"/>
      <c r="N6" s="1" t="s">
        <v>47</v>
      </c>
      <c r="O6" s="12" t="e">
        <f>TIENDA!#REF!</f>
        <v>#REF!</v>
      </c>
      <c r="P6" s="13">
        <f>TIENDA!D18</f>
        <v>0</v>
      </c>
      <c r="Q6" s="12"/>
      <c r="R6" s="13">
        <f>TIENDA!D15</f>
        <v>0</v>
      </c>
      <c r="T6" s="14">
        <f>TIENDA!J18</f>
        <v>0</v>
      </c>
      <c r="V6" s="1">
        <f>TIENDA!M18</f>
        <v>0</v>
      </c>
      <c r="Y6" s="1">
        <f>L6</f>
        <v>0</v>
      </c>
    </row>
    <row r="7" spans="1:27" ht="18.75" thickBot="1">
      <c r="A7" s="15"/>
      <c r="B7" s="16" t="s">
        <v>115</v>
      </c>
      <c r="C7" s="17"/>
      <c r="D7" s="17"/>
      <c r="E7" s="17"/>
      <c r="F7" s="17"/>
      <c r="G7" s="17"/>
      <c r="H7" s="17"/>
      <c r="I7" s="17"/>
      <c r="J7" s="122" t="s">
        <v>44</v>
      </c>
      <c r="K7" s="3"/>
      <c r="L7" s="123">
        <f>TIENDA!K33</f>
        <v>0</v>
      </c>
      <c r="M7" s="3"/>
      <c r="N7" s="16" t="s">
        <v>125</v>
      </c>
      <c r="O7" s="16"/>
      <c r="P7" s="16"/>
      <c r="Q7" s="17"/>
      <c r="R7" s="17"/>
      <c r="S7" s="17"/>
      <c r="T7" s="17"/>
      <c r="U7" s="17"/>
      <c r="V7" s="17"/>
      <c r="W7" s="17"/>
      <c r="X7" s="122" t="s">
        <v>44</v>
      </c>
      <c r="Y7" s="3"/>
      <c r="Z7" s="123">
        <f>TIENDA!K33</f>
        <v>0</v>
      </c>
      <c r="AA7" s="68"/>
    </row>
    <row r="8" spans="1:27" ht="13.5" thickBot="1">
      <c r="A8" s="1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9"/>
    </row>
    <row r="9" spans="1:30" ht="33.75" customHeight="1" thickBot="1" thickTop="1">
      <c r="A9" s="18"/>
      <c r="B9" s="106" t="s">
        <v>48</v>
      </c>
      <c r="C9" s="5"/>
      <c r="D9" s="107" t="s">
        <v>33</v>
      </c>
      <c r="E9" s="5"/>
      <c r="F9" s="106" t="s">
        <v>34</v>
      </c>
      <c r="G9" s="5"/>
      <c r="H9" s="107" t="s">
        <v>35</v>
      </c>
      <c r="I9" s="5"/>
      <c r="J9" s="106" t="s">
        <v>36</v>
      </c>
      <c r="K9" s="5"/>
      <c r="L9" s="106" t="s">
        <v>37</v>
      </c>
      <c r="M9" s="5"/>
      <c r="N9" s="106" t="s">
        <v>48</v>
      </c>
      <c r="O9" s="5"/>
      <c r="P9" s="107" t="s">
        <v>39</v>
      </c>
      <c r="Q9" s="5"/>
      <c r="R9" s="106" t="s">
        <v>34</v>
      </c>
      <c r="S9" s="5"/>
      <c r="T9" s="106" t="s">
        <v>42</v>
      </c>
      <c r="U9" s="5"/>
      <c r="V9" s="106" t="s">
        <v>40</v>
      </c>
      <c r="W9" s="5"/>
      <c r="X9" s="106" t="s">
        <v>36</v>
      </c>
      <c r="Y9" s="5"/>
      <c r="Z9" s="106" t="s">
        <v>37</v>
      </c>
      <c r="AA9" s="19"/>
      <c r="AC9" s="221" t="s">
        <v>66</v>
      </c>
      <c r="AD9" s="222"/>
    </row>
    <row r="10" spans="1:30" ht="3" customHeight="1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7"/>
      <c r="Q10" s="5"/>
      <c r="R10" s="5"/>
      <c r="S10" s="5"/>
      <c r="T10" s="5"/>
      <c r="U10" s="5"/>
      <c r="V10" s="5"/>
      <c r="W10" s="5"/>
      <c r="X10" s="5"/>
      <c r="Y10" s="5"/>
      <c r="Z10" s="5"/>
      <c r="AA10" s="19"/>
      <c r="AC10" s="230"/>
      <c r="AD10" s="224"/>
    </row>
    <row r="11" spans="1:30" ht="13.5" customHeight="1" thickBot="1">
      <c r="A11" s="18"/>
      <c r="B11" s="34"/>
      <c r="C11" s="20"/>
      <c r="D11" s="35"/>
      <c r="E11" s="20"/>
      <c r="F11" s="133" t="s">
        <v>45</v>
      </c>
      <c r="G11" s="20"/>
      <c r="H11" s="132"/>
      <c r="I11" s="20"/>
      <c r="J11" s="121">
        <f>MAYO!J63</f>
        <v>0</v>
      </c>
      <c r="K11" s="21"/>
      <c r="L11" s="121">
        <f>J11</f>
        <v>0</v>
      </c>
      <c r="M11" s="3"/>
      <c r="N11" s="135"/>
      <c r="O11" s="22"/>
      <c r="P11" s="132"/>
      <c r="Q11" s="22"/>
      <c r="R11" s="139" t="s">
        <v>134</v>
      </c>
      <c r="S11" s="22"/>
      <c r="T11" s="133"/>
      <c r="U11" s="22"/>
      <c r="V11" s="132"/>
      <c r="W11" s="22"/>
      <c r="X11" s="121">
        <f>L7</f>
        <v>0</v>
      </c>
      <c r="Y11" s="23"/>
      <c r="Z11" s="121">
        <f>X11</f>
        <v>0</v>
      </c>
      <c r="AA11" s="19"/>
      <c r="AC11" s="225"/>
      <c r="AD11" s="226"/>
    </row>
    <row r="12" spans="1:27" ht="3" customHeight="1" thickTop="1">
      <c r="A12" s="18"/>
      <c r="B12" s="29"/>
      <c r="C12" s="20"/>
      <c r="D12" s="30"/>
      <c r="E12" s="20"/>
      <c r="F12" s="25"/>
      <c r="G12" s="20"/>
      <c r="H12" s="30"/>
      <c r="I12" s="20"/>
      <c r="J12" s="31"/>
      <c r="K12" s="21"/>
      <c r="L12" s="31"/>
      <c r="M12" s="3"/>
      <c r="N12" s="24"/>
      <c r="O12" s="22"/>
      <c r="P12" s="26"/>
      <c r="Q12" s="22"/>
      <c r="R12" s="27"/>
      <c r="S12" s="22"/>
      <c r="T12" s="27"/>
      <c r="U12" s="22"/>
      <c r="V12" s="26"/>
      <c r="W12" s="22"/>
      <c r="X12" s="23"/>
      <c r="Y12" s="23"/>
      <c r="Z12" s="23"/>
      <c r="AA12" s="19"/>
    </row>
    <row r="13" spans="1:27" s="3" customFormat="1" ht="13.5" customHeight="1">
      <c r="A13" s="18"/>
      <c r="B13" s="34"/>
      <c r="C13" s="20"/>
      <c r="D13" s="35"/>
      <c r="E13" s="20"/>
      <c r="F13" s="133" t="s">
        <v>131</v>
      </c>
      <c r="G13" s="20"/>
      <c r="H13" s="35"/>
      <c r="I13" s="20"/>
      <c r="J13" s="37"/>
      <c r="K13" s="21"/>
      <c r="L13" s="121">
        <f>L11+J13</f>
        <v>0</v>
      </c>
      <c r="N13" s="34"/>
      <c r="O13" s="22"/>
      <c r="P13" s="35"/>
      <c r="Q13" s="22"/>
      <c r="R13" s="36"/>
      <c r="S13" s="22"/>
      <c r="T13" s="36"/>
      <c r="U13" s="22"/>
      <c r="V13" s="35"/>
      <c r="W13" s="22"/>
      <c r="X13" s="37"/>
      <c r="Y13" s="23"/>
      <c r="Z13" s="121">
        <f>IF(X13&gt;0,Z11+X13,"")</f>
      </c>
      <c r="AA13" s="19"/>
    </row>
    <row r="14" spans="1:27" ht="3" customHeight="1">
      <c r="A14" s="18"/>
      <c r="B14" s="29"/>
      <c r="C14" s="20"/>
      <c r="D14" s="30"/>
      <c r="E14" s="20"/>
      <c r="F14" s="25"/>
      <c r="G14" s="20"/>
      <c r="H14" s="30"/>
      <c r="I14" s="20"/>
      <c r="J14" s="31"/>
      <c r="K14" s="21"/>
      <c r="L14" s="31"/>
      <c r="M14" s="3"/>
      <c r="N14" s="24"/>
      <c r="O14" s="22"/>
      <c r="P14" s="26"/>
      <c r="Q14" s="22"/>
      <c r="R14" s="27"/>
      <c r="S14" s="22"/>
      <c r="T14" s="27"/>
      <c r="U14" s="22"/>
      <c r="V14" s="26"/>
      <c r="W14" s="22"/>
      <c r="X14" s="23"/>
      <c r="Y14" s="23"/>
      <c r="Z14" s="23"/>
      <c r="AA14" s="19"/>
    </row>
    <row r="15" spans="1:27" s="3" customFormat="1" ht="13.5" customHeight="1">
      <c r="A15" s="18"/>
      <c r="B15" s="34"/>
      <c r="C15" s="20"/>
      <c r="D15" s="35"/>
      <c r="E15" s="20"/>
      <c r="F15" s="133" t="s">
        <v>133</v>
      </c>
      <c r="G15" s="20"/>
      <c r="H15" s="132"/>
      <c r="I15" s="20"/>
      <c r="J15" s="121">
        <f>L7</f>
        <v>0</v>
      </c>
      <c r="K15" s="21"/>
      <c r="L15" s="121">
        <f>IF(J15&gt;0,L13+J15,"")</f>
      </c>
      <c r="N15" s="34"/>
      <c r="O15" s="22"/>
      <c r="P15" s="35"/>
      <c r="Q15" s="22"/>
      <c r="R15" s="36"/>
      <c r="S15" s="22"/>
      <c r="T15" s="36"/>
      <c r="U15" s="22"/>
      <c r="V15" s="35"/>
      <c r="W15" s="22"/>
      <c r="X15" s="37"/>
      <c r="Y15" s="23"/>
      <c r="Z15" s="121">
        <f>IF(X15&gt;0,Z13+X15,"")</f>
      </c>
      <c r="AA15" s="19"/>
    </row>
    <row r="16" spans="1:27" ht="3" customHeight="1">
      <c r="A16" s="18"/>
      <c r="B16" s="29"/>
      <c r="C16" s="20"/>
      <c r="D16" s="30"/>
      <c r="E16" s="20"/>
      <c r="F16" s="25"/>
      <c r="G16" s="20"/>
      <c r="H16" s="30"/>
      <c r="I16" s="20"/>
      <c r="J16" s="31"/>
      <c r="K16" s="21"/>
      <c r="L16" s="31"/>
      <c r="M16" s="3"/>
      <c r="N16" s="24"/>
      <c r="O16" s="22"/>
      <c r="P16" s="26"/>
      <c r="Q16" s="22"/>
      <c r="R16" s="27"/>
      <c r="S16" s="22"/>
      <c r="T16" s="27"/>
      <c r="U16" s="22"/>
      <c r="V16" s="26"/>
      <c r="W16" s="22"/>
      <c r="X16" s="23"/>
      <c r="Y16" s="23"/>
      <c r="Z16" s="23"/>
      <c r="AA16" s="19"/>
    </row>
    <row r="17" spans="1:27" s="3" customFormat="1" ht="13.5" customHeight="1">
      <c r="A17" s="18"/>
      <c r="B17" s="34"/>
      <c r="C17" s="20"/>
      <c r="D17" s="35"/>
      <c r="E17" s="20"/>
      <c r="F17" s="36"/>
      <c r="G17" s="20"/>
      <c r="H17" s="35"/>
      <c r="I17" s="20"/>
      <c r="J17" s="37"/>
      <c r="K17" s="21"/>
      <c r="L17" s="121">
        <f>IF(J17&gt;0,L15+J17,"")</f>
      </c>
      <c r="N17" s="34"/>
      <c r="O17" s="22"/>
      <c r="P17" s="35"/>
      <c r="Q17" s="22"/>
      <c r="R17" s="36"/>
      <c r="S17" s="22"/>
      <c r="T17" s="36"/>
      <c r="U17" s="22"/>
      <c r="V17" s="35"/>
      <c r="W17" s="22"/>
      <c r="X17" s="37"/>
      <c r="Y17" s="23"/>
      <c r="Z17" s="121">
        <f>IF(X17&gt;0,Z15+X17,"")</f>
      </c>
      <c r="AA17" s="19"/>
    </row>
    <row r="18" spans="1:27" ht="3" customHeight="1">
      <c r="A18" s="18"/>
      <c r="B18" s="29"/>
      <c r="C18" s="20"/>
      <c r="D18" s="30"/>
      <c r="E18" s="20"/>
      <c r="F18" s="25"/>
      <c r="G18" s="20"/>
      <c r="H18" s="30"/>
      <c r="I18" s="20"/>
      <c r="J18" s="31"/>
      <c r="K18" s="21"/>
      <c r="L18" s="31"/>
      <c r="M18" s="3"/>
      <c r="N18" s="24"/>
      <c r="O18" s="22"/>
      <c r="P18" s="26"/>
      <c r="Q18" s="22"/>
      <c r="R18" s="27"/>
      <c r="S18" s="22"/>
      <c r="T18" s="27"/>
      <c r="U18" s="22"/>
      <c r="V18" s="26"/>
      <c r="W18" s="22"/>
      <c r="X18" s="23"/>
      <c r="Y18" s="23"/>
      <c r="Z18" s="23"/>
      <c r="AA18" s="19"/>
    </row>
    <row r="19" spans="1:27" ht="13.5" customHeight="1">
      <c r="A19" s="18"/>
      <c r="B19" s="34"/>
      <c r="C19" s="20"/>
      <c r="D19" s="35"/>
      <c r="E19" s="20"/>
      <c r="F19" s="36"/>
      <c r="G19" s="20"/>
      <c r="H19" s="35"/>
      <c r="I19" s="20"/>
      <c r="J19" s="37"/>
      <c r="K19" s="21"/>
      <c r="L19" s="121">
        <f>IF(J19&gt;0,L17+J19,"")</f>
      </c>
      <c r="M19" s="3"/>
      <c r="N19" s="34"/>
      <c r="O19" s="22"/>
      <c r="P19" s="35"/>
      <c r="Q19" s="22"/>
      <c r="R19" s="36"/>
      <c r="S19" s="22"/>
      <c r="T19" s="36"/>
      <c r="U19" s="22"/>
      <c r="V19" s="35"/>
      <c r="W19" s="22"/>
      <c r="X19" s="37"/>
      <c r="Y19" s="23"/>
      <c r="Z19" s="121">
        <f>IF(X19&gt;0,Z17+X19,"")</f>
      </c>
      <c r="AA19" s="19"/>
    </row>
    <row r="20" spans="1:27" ht="3" customHeight="1">
      <c r="A20" s="18"/>
      <c r="B20" s="29"/>
      <c r="C20" s="20"/>
      <c r="D20" s="30"/>
      <c r="E20" s="20"/>
      <c r="F20" s="25"/>
      <c r="G20" s="20"/>
      <c r="H20" s="30"/>
      <c r="I20" s="20"/>
      <c r="J20" s="31"/>
      <c r="K20" s="21"/>
      <c r="L20" s="31"/>
      <c r="M20" s="3"/>
      <c r="N20" s="24"/>
      <c r="O20" s="22"/>
      <c r="P20" s="26"/>
      <c r="Q20" s="22"/>
      <c r="R20" s="27"/>
      <c r="S20" s="22"/>
      <c r="T20" s="27"/>
      <c r="U20" s="22"/>
      <c r="V20" s="26"/>
      <c r="W20" s="22"/>
      <c r="X20" s="23"/>
      <c r="Y20" s="23"/>
      <c r="Z20" s="23"/>
      <c r="AA20" s="19"/>
    </row>
    <row r="21" spans="1:27" ht="13.5" customHeight="1">
      <c r="A21" s="18"/>
      <c r="B21" s="34"/>
      <c r="C21" s="20"/>
      <c r="D21" s="35"/>
      <c r="E21" s="20"/>
      <c r="F21" s="36"/>
      <c r="G21" s="20"/>
      <c r="H21" s="35"/>
      <c r="I21" s="20"/>
      <c r="J21" s="37"/>
      <c r="K21" s="21"/>
      <c r="L21" s="121">
        <f>IF(J21&gt;0,L19+J21,"")</f>
      </c>
      <c r="M21" s="3"/>
      <c r="N21" s="34"/>
      <c r="O21" s="22"/>
      <c r="P21" s="35"/>
      <c r="Q21" s="22"/>
      <c r="R21" s="36"/>
      <c r="S21" s="22"/>
      <c r="T21" s="36"/>
      <c r="U21" s="22"/>
      <c r="V21" s="35"/>
      <c r="W21" s="22"/>
      <c r="X21" s="37"/>
      <c r="Y21" s="23"/>
      <c r="Z21" s="121">
        <f>IF(X21&gt;0,Z19+X21,"")</f>
      </c>
      <c r="AA21" s="19"/>
    </row>
    <row r="22" spans="1:27" ht="3" customHeight="1">
      <c r="A22" s="18"/>
      <c r="B22" s="29"/>
      <c r="C22" s="20"/>
      <c r="D22" s="30"/>
      <c r="E22" s="20"/>
      <c r="F22" s="25"/>
      <c r="G22" s="20"/>
      <c r="H22" s="30"/>
      <c r="I22" s="20"/>
      <c r="J22" s="31"/>
      <c r="K22" s="21"/>
      <c r="L22" s="31"/>
      <c r="M22" s="3"/>
      <c r="N22" s="24"/>
      <c r="O22" s="22"/>
      <c r="P22" s="26"/>
      <c r="Q22" s="22"/>
      <c r="R22" s="27"/>
      <c r="S22" s="22"/>
      <c r="T22" s="27"/>
      <c r="U22" s="22"/>
      <c r="V22" s="26"/>
      <c r="W22" s="22"/>
      <c r="X22" s="23"/>
      <c r="Y22" s="23"/>
      <c r="Z22" s="23"/>
      <c r="AA22" s="19"/>
    </row>
    <row r="23" spans="1:27" ht="13.5" customHeight="1">
      <c r="A23" s="18"/>
      <c r="B23" s="34"/>
      <c r="C23" s="20"/>
      <c r="D23" s="35"/>
      <c r="E23" s="20"/>
      <c r="F23" s="36"/>
      <c r="G23" s="20"/>
      <c r="H23" s="35"/>
      <c r="I23" s="20"/>
      <c r="J23" s="37"/>
      <c r="K23" s="21"/>
      <c r="L23" s="121">
        <f>IF(J23&gt;0,L21+J23,"")</f>
      </c>
      <c r="M23" s="3"/>
      <c r="N23" s="34"/>
      <c r="O23" s="22"/>
      <c r="P23" s="35"/>
      <c r="Q23" s="22"/>
      <c r="R23" s="36"/>
      <c r="S23" s="22"/>
      <c r="T23" s="36"/>
      <c r="U23" s="22"/>
      <c r="V23" s="35"/>
      <c r="W23" s="22"/>
      <c r="X23" s="37"/>
      <c r="Y23" s="23"/>
      <c r="Z23" s="121">
        <f>IF(X23&gt;0,Z21+X23,"")</f>
      </c>
      <c r="AA23" s="19"/>
    </row>
    <row r="24" spans="1:27" ht="3" customHeight="1">
      <c r="A24" s="18"/>
      <c r="B24" s="29"/>
      <c r="C24" s="20"/>
      <c r="D24" s="30"/>
      <c r="E24" s="20"/>
      <c r="F24" s="25"/>
      <c r="G24" s="20"/>
      <c r="H24" s="30"/>
      <c r="I24" s="20"/>
      <c r="J24" s="31"/>
      <c r="K24" s="21"/>
      <c r="L24" s="31"/>
      <c r="M24" s="3"/>
      <c r="N24" s="24"/>
      <c r="O24" s="22"/>
      <c r="P24" s="26"/>
      <c r="Q24" s="22"/>
      <c r="R24" s="27"/>
      <c r="S24" s="22"/>
      <c r="T24" s="27"/>
      <c r="U24" s="22"/>
      <c r="V24" s="26"/>
      <c r="W24" s="22"/>
      <c r="X24" s="23"/>
      <c r="Y24" s="23"/>
      <c r="Z24" s="23"/>
      <c r="AA24" s="19"/>
    </row>
    <row r="25" spans="1:27" ht="13.5" customHeight="1">
      <c r="A25" s="18"/>
      <c r="B25" s="34"/>
      <c r="C25" s="20"/>
      <c r="D25" s="35"/>
      <c r="E25" s="20"/>
      <c r="F25" s="36"/>
      <c r="G25" s="20"/>
      <c r="H25" s="35"/>
      <c r="I25" s="20"/>
      <c r="J25" s="37"/>
      <c r="K25" s="21"/>
      <c r="L25" s="121">
        <f>IF(J25&gt;0,L23+J25,"")</f>
      </c>
      <c r="M25" s="3"/>
      <c r="N25" s="34"/>
      <c r="O25" s="22"/>
      <c r="P25" s="35"/>
      <c r="Q25" s="22"/>
      <c r="R25" s="36"/>
      <c r="S25" s="22"/>
      <c r="T25" s="36"/>
      <c r="U25" s="22"/>
      <c r="V25" s="35"/>
      <c r="W25" s="22"/>
      <c r="X25" s="37"/>
      <c r="Y25" s="23"/>
      <c r="Z25" s="121">
        <f>IF(X25&gt;0,Z23+X25,"")</f>
      </c>
      <c r="AA25" s="19"/>
    </row>
    <row r="26" spans="1:27" ht="3" customHeight="1">
      <c r="A26" s="18"/>
      <c r="B26" s="29"/>
      <c r="C26" s="20"/>
      <c r="D26" s="30"/>
      <c r="E26" s="20"/>
      <c r="F26" s="25"/>
      <c r="G26" s="20"/>
      <c r="H26" s="30"/>
      <c r="I26" s="20"/>
      <c r="J26" s="31"/>
      <c r="K26" s="21"/>
      <c r="L26" s="31"/>
      <c r="M26" s="3"/>
      <c r="N26" s="24"/>
      <c r="O26" s="22"/>
      <c r="P26" s="26"/>
      <c r="Q26" s="22"/>
      <c r="R26" s="27"/>
      <c r="S26" s="22"/>
      <c r="T26" s="27"/>
      <c r="U26" s="22"/>
      <c r="V26" s="26"/>
      <c r="W26" s="22"/>
      <c r="X26" s="23"/>
      <c r="Y26" s="23"/>
      <c r="Z26" s="23"/>
      <c r="AA26" s="19"/>
    </row>
    <row r="27" spans="1:27" ht="13.5" customHeight="1">
      <c r="A27" s="18"/>
      <c r="B27" s="34"/>
      <c r="C27" s="20"/>
      <c r="D27" s="35"/>
      <c r="E27" s="20"/>
      <c r="F27" s="36"/>
      <c r="G27" s="20"/>
      <c r="H27" s="35"/>
      <c r="I27" s="20"/>
      <c r="J27" s="37"/>
      <c r="K27" s="21"/>
      <c r="L27" s="121">
        <f>IF(J27&gt;0,L25+J27,"")</f>
      </c>
      <c r="M27" s="3"/>
      <c r="N27" s="34"/>
      <c r="O27" s="22"/>
      <c r="P27" s="35"/>
      <c r="Q27" s="22"/>
      <c r="R27" s="36"/>
      <c r="S27" s="22"/>
      <c r="T27" s="36"/>
      <c r="U27" s="22"/>
      <c r="V27" s="35"/>
      <c r="W27" s="22"/>
      <c r="X27" s="37"/>
      <c r="Y27" s="23"/>
      <c r="Z27" s="121">
        <f>IF(X27&gt;0,Z25+X27,"")</f>
      </c>
      <c r="AA27" s="19"/>
    </row>
    <row r="28" spans="1:27" ht="3" customHeight="1">
      <c r="A28" s="18"/>
      <c r="B28" s="29"/>
      <c r="C28" s="20"/>
      <c r="D28" s="30"/>
      <c r="E28" s="20"/>
      <c r="F28" s="25"/>
      <c r="G28" s="20"/>
      <c r="H28" s="30"/>
      <c r="I28" s="20"/>
      <c r="J28" s="31"/>
      <c r="K28" s="21"/>
      <c r="L28" s="31"/>
      <c r="M28" s="3"/>
      <c r="N28" s="24"/>
      <c r="O28" s="22"/>
      <c r="P28" s="26"/>
      <c r="Q28" s="22"/>
      <c r="R28" s="27"/>
      <c r="S28" s="22"/>
      <c r="T28" s="27"/>
      <c r="U28" s="22"/>
      <c r="V28" s="26"/>
      <c r="W28" s="22"/>
      <c r="X28" s="23"/>
      <c r="Y28" s="23"/>
      <c r="Z28" s="23"/>
      <c r="AA28" s="19"/>
    </row>
    <row r="29" spans="1:27" ht="13.5" customHeight="1">
      <c r="A29" s="18"/>
      <c r="B29" s="34"/>
      <c r="C29" s="20"/>
      <c r="D29" s="35"/>
      <c r="E29" s="20"/>
      <c r="F29" s="36"/>
      <c r="G29" s="20"/>
      <c r="H29" s="35"/>
      <c r="I29" s="20"/>
      <c r="J29" s="37"/>
      <c r="K29" s="21"/>
      <c r="L29" s="121">
        <f>IF(J29&gt;0,L27+J29,"")</f>
      </c>
      <c r="M29" s="3"/>
      <c r="N29" s="34"/>
      <c r="O29" s="22"/>
      <c r="P29" s="35"/>
      <c r="Q29" s="22"/>
      <c r="R29" s="36"/>
      <c r="S29" s="22"/>
      <c r="T29" s="36"/>
      <c r="U29" s="22"/>
      <c r="V29" s="35"/>
      <c r="W29" s="22"/>
      <c r="X29" s="37"/>
      <c r="Y29" s="23"/>
      <c r="Z29" s="121">
        <f>IF(X29&gt;0,Z27+X29,"")</f>
      </c>
      <c r="AA29" s="19"/>
    </row>
    <row r="30" spans="1:27" ht="3" customHeight="1">
      <c r="A30" s="18"/>
      <c r="B30" s="29"/>
      <c r="C30" s="20"/>
      <c r="D30" s="30"/>
      <c r="E30" s="20"/>
      <c r="F30" s="25"/>
      <c r="G30" s="20"/>
      <c r="H30" s="30"/>
      <c r="I30" s="20"/>
      <c r="J30" s="31"/>
      <c r="K30" s="21"/>
      <c r="L30" s="31"/>
      <c r="M30" s="3"/>
      <c r="N30" s="24"/>
      <c r="O30" s="22"/>
      <c r="P30" s="26"/>
      <c r="Q30" s="22"/>
      <c r="R30" s="27"/>
      <c r="S30" s="22"/>
      <c r="T30" s="27"/>
      <c r="U30" s="22"/>
      <c r="V30" s="26"/>
      <c r="W30" s="22"/>
      <c r="X30" s="23"/>
      <c r="Y30" s="23"/>
      <c r="Z30" s="23"/>
      <c r="AA30" s="19"/>
    </row>
    <row r="31" spans="1:27" ht="13.5" customHeight="1">
      <c r="A31" s="18"/>
      <c r="B31" s="34"/>
      <c r="C31" s="20"/>
      <c r="D31" s="35"/>
      <c r="E31" s="20"/>
      <c r="F31" s="36"/>
      <c r="G31" s="20"/>
      <c r="H31" s="35"/>
      <c r="I31" s="20"/>
      <c r="J31" s="37"/>
      <c r="K31" s="21"/>
      <c r="L31" s="121">
        <f>IF(J31&gt;0,L29+J31,"")</f>
      </c>
      <c r="M31" s="3"/>
      <c r="N31" s="34"/>
      <c r="O31" s="22"/>
      <c r="P31" s="35"/>
      <c r="Q31" s="22"/>
      <c r="R31" s="36"/>
      <c r="S31" s="22"/>
      <c r="T31" s="36"/>
      <c r="U31" s="22"/>
      <c r="V31" s="35"/>
      <c r="W31" s="22"/>
      <c r="X31" s="37"/>
      <c r="Y31" s="23"/>
      <c r="Z31" s="121">
        <f>IF(X31&gt;0,Z29+X31,"")</f>
      </c>
      <c r="AA31" s="19"/>
    </row>
    <row r="32" spans="1:27" ht="3" customHeight="1">
      <c r="A32" s="18"/>
      <c r="B32" s="29"/>
      <c r="C32" s="20"/>
      <c r="D32" s="30"/>
      <c r="E32" s="20"/>
      <c r="F32" s="25"/>
      <c r="G32" s="20"/>
      <c r="H32" s="30"/>
      <c r="I32" s="20"/>
      <c r="J32" s="31"/>
      <c r="K32" s="21"/>
      <c r="L32" s="31"/>
      <c r="M32" s="3"/>
      <c r="N32" s="24"/>
      <c r="O32" s="22"/>
      <c r="P32" s="26"/>
      <c r="Q32" s="22"/>
      <c r="R32" s="27"/>
      <c r="S32" s="22"/>
      <c r="T32" s="27"/>
      <c r="U32" s="22"/>
      <c r="V32" s="26"/>
      <c r="W32" s="22"/>
      <c r="X32" s="23"/>
      <c r="Y32" s="23"/>
      <c r="Z32" s="23"/>
      <c r="AA32" s="19"/>
    </row>
    <row r="33" spans="1:27" ht="13.5" customHeight="1">
      <c r="A33" s="18"/>
      <c r="B33" s="34"/>
      <c r="C33" s="20"/>
      <c r="D33" s="35"/>
      <c r="E33" s="20"/>
      <c r="F33" s="36"/>
      <c r="G33" s="20"/>
      <c r="H33" s="35"/>
      <c r="I33" s="20"/>
      <c r="J33" s="37"/>
      <c r="K33" s="21"/>
      <c r="L33" s="121">
        <f>IF(J33&gt;0,L31+J33,"")</f>
      </c>
      <c r="M33" s="3"/>
      <c r="N33" s="34"/>
      <c r="O33" s="22"/>
      <c r="P33" s="35"/>
      <c r="Q33" s="22"/>
      <c r="R33" s="36"/>
      <c r="S33" s="22"/>
      <c r="T33" s="36"/>
      <c r="U33" s="22"/>
      <c r="V33" s="35"/>
      <c r="W33" s="22"/>
      <c r="X33" s="37"/>
      <c r="Y33" s="23"/>
      <c r="Z33" s="121">
        <f>IF(X33&gt;0,Z31+X33,"")</f>
      </c>
      <c r="AA33" s="19"/>
    </row>
    <row r="34" spans="1:27" ht="3" customHeight="1">
      <c r="A34" s="18"/>
      <c r="B34" s="29"/>
      <c r="C34" s="20"/>
      <c r="D34" s="30"/>
      <c r="E34" s="20"/>
      <c r="F34" s="25"/>
      <c r="G34" s="20"/>
      <c r="H34" s="30"/>
      <c r="I34" s="20"/>
      <c r="J34" s="31"/>
      <c r="K34" s="21"/>
      <c r="L34" s="31"/>
      <c r="M34" s="3"/>
      <c r="N34" s="24"/>
      <c r="O34" s="22"/>
      <c r="P34" s="26"/>
      <c r="Q34" s="22"/>
      <c r="R34" s="27"/>
      <c r="S34" s="22"/>
      <c r="T34" s="27"/>
      <c r="U34" s="22"/>
      <c r="V34" s="26"/>
      <c r="W34" s="22"/>
      <c r="X34" s="23"/>
      <c r="Y34" s="23"/>
      <c r="Z34" s="23"/>
      <c r="AA34" s="19"/>
    </row>
    <row r="35" spans="1:27" ht="13.5" customHeight="1">
      <c r="A35" s="18"/>
      <c r="B35" s="34"/>
      <c r="C35" s="20"/>
      <c r="D35" s="35"/>
      <c r="E35" s="20"/>
      <c r="F35" s="36"/>
      <c r="G35" s="20"/>
      <c r="H35" s="35"/>
      <c r="I35" s="20"/>
      <c r="J35" s="37"/>
      <c r="K35" s="21"/>
      <c r="L35" s="121">
        <f>IF(J35&gt;0,L33+J35,"")</f>
      </c>
      <c r="M35" s="3"/>
      <c r="N35" s="34"/>
      <c r="O35" s="22"/>
      <c r="P35" s="35"/>
      <c r="Q35" s="22"/>
      <c r="R35" s="36"/>
      <c r="S35" s="22"/>
      <c r="T35" s="36"/>
      <c r="U35" s="22"/>
      <c r="V35" s="35"/>
      <c r="W35" s="22"/>
      <c r="X35" s="37"/>
      <c r="Y35" s="23"/>
      <c r="Z35" s="121">
        <f>IF(X35&gt;0,Z33+X35,"")</f>
      </c>
      <c r="AA35" s="19"/>
    </row>
    <row r="36" spans="1:27" ht="3" customHeight="1">
      <c r="A36" s="18"/>
      <c r="B36" s="29"/>
      <c r="C36" s="20"/>
      <c r="D36" s="30"/>
      <c r="E36" s="20"/>
      <c r="F36" s="25"/>
      <c r="G36" s="20"/>
      <c r="H36" s="30"/>
      <c r="I36" s="20"/>
      <c r="J36" s="31"/>
      <c r="K36" s="21"/>
      <c r="L36" s="31"/>
      <c r="M36" s="3"/>
      <c r="N36" s="24"/>
      <c r="O36" s="22"/>
      <c r="P36" s="26"/>
      <c r="Q36" s="22"/>
      <c r="R36" s="27"/>
      <c r="S36" s="22"/>
      <c r="T36" s="27"/>
      <c r="U36" s="22"/>
      <c r="V36" s="26"/>
      <c r="W36" s="22"/>
      <c r="X36" s="23"/>
      <c r="Y36" s="23"/>
      <c r="Z36" s="23"/>
      <c r="AA36" s="19"/>
    </row>
    <row r="37" spans="1:27" s="3" customFormat="1" ht="13.5" customHeight="1">
      <c r="A37" s="18"/>
      <c r="B37" s="34"/>
      <c r="C37" s="20"/>
      <c r="D37" s="35"/>
      <c r="E37" s="20"/>
      <c r="F37" s="36"/>
      <c r="G37" s="20"/>
      <c r="H37" s="35"/>
      <c r="I37" s="20"/>
      <c r="J37" s="37"/>
      <c r="K37" s="21"/>
      <c r="L37" s="121">
        <f>IF(J37&gt;0,L35+J37,"")</f>
      </c>
      <c r="N37" s="34"/>
      <c r="O37" s="22"/>
      <c r="P37" s="35"/>
      <c r="Q37" s="22"/>
      <c r="R37" s="36"/>
      <c r="S37" s="22"/>
      <c r="T37" s="36"/>
      <c r="U37" s="22"/>
      <c r="V37" s="35"/>
      <c r="W37" s="22"/>
      <c r="X37" s="37"/>
      <c r="Y37" s="23"/>
      <c r="Z37" s="121">
        <f>IF(X37&gt;0,Z35+X37,"")</f>
      </c>
      <c r="AA37" s="19"/>
    </row>
    <row r="38" spans="1:27" ht="3" customHeight="1">
      <c r="A38" s="18"/>
      <c r="B38" s="29"/>
      <c r="C38" s="20"/>
      <c r="D38" s="30"/>
      <c r="E38" s="20"/>
      <c r="F38" s="25"/>
      <c r="G38" s="20"/>
      <c r="H38" s="30"/>
      <c r="I38" s="20"/>
      <c r="J38" s="31"/>
      <c r="K38" s="21"/>
      <c r="L38" s="31"/>
      <c r="M38" s="3"/>
      <c r="N38" s="24"/>
      <c r="O38" s="22"/>
      <c r="P38" s="26"/>
      <c r="Q38" s="22"/>
      <c r="R38" s="27"/>
      <c r="S38" s="22"/>
      <c r="T38" s="27"/>
      <c r="U38" s="22"/>
      <c r="V38" s="26"/>
      <c r="W38" s="22"/>
      <c r="X38" s="23"/>
      <c r="Y38" s="23"/>
      <c r="Z38" s="23"/>
      <c r="AA38" s="19"/>
    </row>
    <row r="39" spans="1:27" s="3" customFormat="1" ht="15" customHeight="1">
      <c r="A39" s="18"/>
      <c r="B39" s="34"/>
      <c r="C39" s="20"/>
      <c r="D39" s="35"/>
      <c r="E39" s="20"/>
      <c r="F39" s="36"/>
      <c r="G39" s="20"/>
      <c r="H39" s="35"/>
      <c r="I39" s="20"/>
      <c r="J39" s="37"/>
      <c r="K39" s="21"/>
      <c r="L39" s="121">
        <f>IF(J39&gt;0,L37+J39,"")</f>
      </c>
      <c r="N39" s="34"/>
      <c r="O39" s="22"/>
      <c r="P39" s="35"/>
      <c r="Q39" s="22"/>
      <c r="R39" s="36"/>
      <c r="S39" s="22"/>
      <c r="T39" s="36"/>
      <c r="U39" s="22"/>
      <c r="V39" s="35"/>
      <c r="W39" s="22"/>
      <c r="X39" s="37"/>
      <c r="Y39" s="23"/>
      <c r="Z39" s="121">
        <f>IF(X39&gt;0,Z37+X39,"")</f>
      </c>
      <c r="AA39" s="19"/>
    </row>
    <row r="40" spans="1:27" ht="3" customHeight="1">
      <c r="A40" s="18"/>
      <c r="B40" s="29"/>
      <c r="C40" s="20"/>
      <c r="D40" s="30"/>
      <c r="E40" s="20"/>
      <c r="F40" s="25"/>
      <c r="G40" s="20"/>
      <c r="H40" s="30"/>
      <c r="I40" s="20"/>
      <c r="J40" s="31"/>
      <c r="K40" s="21"/>
      <c r="L40" s="31"/>
      <c r="M40" s="3"/>
      <c r="N40" s="24"/>
      <c r="O40" s="22"/>
      <c r="P40" s="26"/>
      <c r="Q40" s="22"/>
      <c r="R40" s="27"/>
      <c r="S40" s="22"/>
      <c r="T40" s="27"/>
      <c r="U40" s="22"/>
      <c r="V40" s="26"/>
      <c r="W40" s="22"/>
      <c r="X40" s="23"/>
      <c r="Y40" s="23"/>
      <c r="Z40" s="23"/>
      <c r="AA40" s="19"/>
    </row>
    <row r="41" spans="1:27" s="3" customFormat="1" ht="13.5" customHeight="1">
      <c r="A41" s="18"/>
      <c r="B41" s="34"/>
      <c r="C41" s="20"/>
      <c r="D41" s="35"/>
      <c r="E41" s="20"/>
      <c r="F41" s="36"/>
      <c r="G41" s="20"/>
      <c r="H41" s="35"/>
      <c r="I41" s="20"/>
      <c r="J41" s="37"/>
      <c r="K41" s="21"/>
      <c r="L41" s="121">
        <f>IF(J41&gt;0,L39+J41,"")</f>
      </c>
      <c r="N41" s="34"/>
      <c r="O41" s="22"/>
      <c r="P41" s="35"/>
      <c r="Q41" s="22"/>
      <c r="R41" s="36"/>
      <c r="S41" s="22"/>
      <c r="T41" s="36"/>
      <c r="U41" s="22"/>
      <c r="V41" s="35"/>
      <c r="W41" s="22"/>
      <c r="X41" s="37"/>
      <c r="Y41" s="23"/>
      <c r="Z41" s="121">
        <f>IF(X41&gt;0,Z39+X41,"")</f>
      </c>
      <c r="AA41" s="19"/>
    </row>
    <row r="42" spans="1:27" ht="3" customHeight="1">
      <c r="A42" s="18"/>
      <c r="B42" s="29"/>
      <c r="C42" s="20"/>
      <c r="D42" s="30"/>
      <c r="E42" s="20"/>
      <c r="F42" s="25"/>
      <c r="G42" s="20"/>
      <c r="H42" s="30"/>
      <c r="I42" s="20"/>
      <c r="J42" s="31"/>
      <c r="K42" s="21"/>
      <c r="L42" s="31"/>
      <c r="M42" s="3"/>
      <c r="N42" s="24"/>
      <c r="O42" s="22"/>
      <c r="P42" s="26"/>
      <c r="Q42" s="22"/>
      <c r="R42" s="27"/>
      <c r="S42" s="22"/>
      <c r="T42" s="27"/>
      <c r="U42" s="22"/>
      <c r="V42" s="26"/>
      <c r="W42" s="22"/>
      <c r="X42" s="23"/>
      <c r="Y42" s="23"/>
      <c r="Z42" s="23"/>
      <c r="AA42" s="19"/>
    </row>
    <row r="43" spans="1:27" s="3" customFormat="1" ht="13.5" customHeight="1">
      <c r="A43" s="18"/>
      <c r="B43" s="34"/>
      <c r="C43" s="20"/>
      <c r="D43" s="35"/>
      <c r="E43" s="20"/>
      <c r="F43" s="36"/>
      <c r="G43" s="20"/>
      <c r="H43" s="35"/>
      <c r="I43" s="20"/>
      <c r="J43" s="37"/>
      <c r="K43" s="21"/>
      <c r="L43" s="121">
        <f>IF(J43&gt;0,L41+J43,"")</f>
      </c>
      <c r="N43" s="34"/>
      <c r="O43" s="22"/>
      <c r="P43" s="35"/>
      <c r="Q43" s="22"/>
      <c r="R43" s="36"/>
      <c r="S43" s="22"/>
      <c r="T43" s="36"/>
      <c r="U43" s="22"/>
      <c r="V43" s="35"/>
      <c r="W43" s="22"/>
      <c r="X43" s="37"/>
      <c r="Y43" s="23"/>
      <c r="Z43" s="121">
        <f>IF(X43&gt;0,Z41+X43,"")</f>
      </c>
      <c r="AA43" s="19"/>
    </row>
    <row r="44" spans="1:27" ht="3" customHeight="1">
      <c r="A44" s="18"/>
      <c r="B44" s="29"/>
      <c r="C44" s="20"/>
      <c r="D44" s="30"/>
      <c r="E44" s="20"/>
      <c r="F44" s="25"/>
      <c r="G44" s="20"/>
      <c r="H44" s="30"/>
      <c r="I44" s="20"/>
      <c r="J44" s="31"/>
      <c r="K44" s="21"/>
      <c r="L44" s="31"/>
      <c r="M44" s="3"/>
      <c r="N44" s="24"/>
      <c r="O44" s="22"/>
      <c r="P44" s="26"/>
      <c r="Q44" s="22"/>
      <c r="R44" s="27"/>
      <c r="S44" s="22"/>
      <c r="T44" s="27"/>
      <c r="U44" s="22"/>
      <c r="V44" s="26"/>
      <c r="W44" s="22"/>
      <c r="X44" s="23"/>
      <c r="Y44" s="23"/>
      <c r="Z44" s="23"/>
      <c r="AA44" s="19"/>
    </row>
    <row r="45" spans="1:27" s="3" customFormat="1" ht="13.5" customHeight="1">
      <c r="A45" s="18"/>
      <c r="B45" s="34"/>
      <c r="C45" s="20"/>
      <c r="D45" s="35"/>
      <c r="E45" s="20"/>
      <c r="F45" s="36"/>
      <c r="G45" s="20"/>
      <c r="H45" s="35"/>
      <c r="I45" s="20"/>
      <c r="J45" s="37"/>
      <c r="K45" s="21"/>
      <c r="L45" s="121">
        <f>IF(J45&gt;0,L43+J45,"")</f>
      </c>
      <c r="N45" s="34"/>
      <c r="O45" s="22"/>
      <c r="P45" s="35"/>
      <c r="Q45" s="22"/>
      <c r="R45" s="36"/>
      <c r="S45" s="22"/>
      <c r="T45" s="36"/>
      <c r="U45" s="22"/>
      <c r="V45" s="35"/>
      <c r="W45" s="22"/>
      <c r="X45" s="37"/>
      <c r="Y45" s="23"/>
      <c r="Z45" s="121">
        <f>IF(X45&gt;0,Z43+X45,"")</f>
      </c>
      <c r="AA45" s="19"/>
    </row>
    <row r="46" spans="1:27" ht="3" customHeight="1">
      <c r="A46" s="18"/>
      <c r="B46" s="29"/>
      <c r="C46" s="20"/>
      <c r="D46" s="30"/>
      <c r="E46" s="20"/>
      <c r="F46" s="25"/>
      <c r="G46" s="20"/>
      <c r="H46" s="30"/>
      <c r="I46" s="20"/>
      <c r="J46" s="31"/>
      <c r="K46" s="21"/>
      <c r="L46" s="31"/>
      <c r="M46" s="3"/>
      <c r="N46" s="24"/>
      <c r="O46" s="22"/>
      <c r="P46" s="26"/>
      <c r="Q46" s="22"/>
      <c r="R46" s="27"/>
      <c r="S46" s="22"/>
      <c r="T46" s="27"/>
      <c r="U46" s="22"/>
      <c r="V46" s="26"/>
      <c r="W46" s="22"/>
      <c r="X46" s="23"/>
      <c r="Y46" s="23"/>
      <c r="Z46" s="23"/>
      <c r="AA46" s="19"/>
    </row>
    <row r="47" spans="1:27" s="3" customFormat="1" ht="13.5" customHeight="1">
      <c r="A47" s="18"/>
      <c r="B47" s="34"/>
      <c r="C47" s="20"/>
      <c r="D47" s="35"/>
      <c r="E47" s="20"/>
      <c r="F47" s="36"/>
      <c r="G47" s="20"/>
      <c r="H47" s="35"/>
      <c r="I47" s="20"/>
      <c r="J47" s="37"/>
      <c r="K47" s="21"/>
      <c r="L47" s="121">
        <f>IF(J47&gt;0,L45+J47,"")</f>
      </c>
      <c r="N47" s="34"/>
      <c r="O47" s="22"/>
      <c r="P47" s="35"/>
      <c r="Q47" s="22"/>
      <c r="R47" s="36"/>
      <c r="S47" s="22"/>
      <c r="T47" s="36"/>
      <c r="U47" s="22"/>
      <c r="V47" s="35"/>
      <c r="W47" s="22"/>
      <c r="X47" s="37"/>
      <c r="Y47" s="23"/>
      <c r="Z47" s="121">
        <f>IF(X47&gt;0,Z45+X47,"")</f>
      </c>
      <c r="AA47" s="19"/>
    </row>
    <row r="48" spans="1:27" ht="3" customHeight="1">
      <c r="A48" s="18"/>
      <c r="B48" s="29"/>
      <c r="C48" s="20"/>
      <c r="D48" s="30"/>
      <c r="E48" s="20"/>
      <c r="F48" s="25"/>
      <c r="G48" s="20"/>
      <c r="H48" s="30"/>
      <c r="I48" s="20"/>
      <c r="J48" s="31"/>
      <c r="K48" s="21"/>
      <c r="L48" s="31"/>
      <c r="M48" s="3"/>
      <c r="N48" s="24"/>
      <c r="O48" s="22"/>
      <c r="P48" s="26"/>
      <c r="Q48" s="22"/>
      <c r="R48" s="27"/>
      <c r="S48" s="22"/>
      <c r="T48" s="27"/>
      <c r="U48" s="22"/>
      <c r="V48" s="26"/>
      <c r="W48" s="22"/>
      <c r="X48" s="23"/>
      <c r="Y48" s="23"/>
      <c r="Z48" s="23"/>
      <c r="AA48" s="19"/>
    </row>
    <row r="49" spans="1:27" s="3" customFormat="1" ht="13.5" customHeight="1">
      <c r="A49" s="18"/>
      <c r="B49" s="29"/>
      <c r="C49" s="20"/>
      <c r="D49" s="54"/>
      <c r="E49" s="20"/>
      <c r="F49" s="25"/>
      <c r="G49" s="20"/>
      <c r="H49" s="54"/>
      <c r="I49" s="20"/>
      <c r="J49" s="55"/>
      <c r="K49" s="21"/>
      <c r="L49" s="55"/>
      <c r="N49" s="34"/>
      <c r="O49" s="22"/>
      <c r="P49" s="35"/>
      <c r="Q49" s="22"/>
      <c r="R49" s="36"/>
      <c r="S49" s="22"/>
      <c r="T49" s="36"/>
      <c r="U49" s="22"/>
      <c r="V49" s="35"/>
      <c r="W49" s="22"/>
      <c r="X49" s="37"/>
      <c r="Y49" s="23"/>
      <c r="Z49" s="121">
        <f>IF(X49&gt;0,Z47+X49,"")</f>
      </c>
      <c r="AA49" s="19"/>
    </row>
    <row r="50" spans="1:27" ht="3" customHeight="1">
      <c r="A50" s="18"/>
      <c r="B50" s="29"/>
      <c r="C50" s="20"/>
      <c r="D50" s="30"/>
      <c r="E50" s="20"/>
      <c r="F50" s="28"/>
      <c r="G50" s="20"/>
      <c r="H50" s="56"/>
      <c r="I50" s="20"/>
      <c r="J50" s="31"/>
      <c r="K50" s="21"/>
      <c r="L50" s="31"/>
      <c r="M50" s="3"/>
      <c r="N50" s="24"/>
      <c r="O50" s="22"/>
      <c r="P50" s="26"/>
      <c r="Q50" s="22"/>
      <c r="R50" s="27"/>
      <c r="S50" s="22"/>
      <c r="T50" s="27"/>
      <c r="U50" s="22"/>
      <c r="V50" s="26"/>
      <c r="W50" s="22"/>
      <c r="X50" s="23"/>
      <c r="Y50" s="23"/>
      <c r="Z50" s="23"/>
      <c r="AA50" s="19"/>
    </row>
    <row r="51" spans="1:27" s="3" customFormat="1" ht="13.5" customHeight="1">
      <c r="A51" s="18"/>
      <c r="B51" s="29"/>
      <c r="C51" s="20"/>
      <c r="D51" s="30"/>
      <c r="E51" s="20"/>
      <c r="F51" s="108" t="s">
        <v>45</v>
      </c>
      <c r="G51" s="113"/>
      <c r="H51" s="114"/>
      <c r="I51" s="113"/>
      <c r="J51" s="121">
        <f>J11</f>
        <v>0</v>
      </c>
      <c r="K51" s="21"/>
      <c r="L51" s="31"/>
      <c r="N51" s="34"/>
      <c r="O51" s="22"/>
      <c r="P51" s="35"/>
      <c r="Q51" s="22"/>
      <c r="R51" s="36"/>
      <c r="S51" s="22"/>
      <c r="T51" s="36"/>
      <c r="U51" s="22"/>
      <c r="V51" s="35"/>
      <c r="W51" s="22"/>
      <c r="X51" s="37"/>
      <c r="Y51" s="23"/>
      <c r="Z51" s="121">
        <f>IF(X51&gt;0,Z49+X51,"")</f>
      </c>
      <c r="AA51" s="19"/>
    </row>
    <row r="52" spans="1:27" ht="3" customHeight="1">
      <c r="A52" s="18"/>
      <c r="B52" s="57"/>
      <c r="C52" s="3"/>
      <c r="D52" s="58"/>
      <c r="E52" s="3"/>
      <c r="F52" s="109"/>
      <c r="G52" s="115"/>
      <c r="H52" s="115"/>
      <c r="I52" s="115"/>
      <c r="J52" s="59"/>
      <c r="K52" s="3"/>
      <c r="L52" s="6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19"/>
    </row>
    <row r="53" spans="1:27" s="3" customFormat="1" ht="13.5" customHeight="1">
      <c r="A53" s="18"/>
      <c r="B53" s="29"/>
      <c r="C53" s="20"/>
      <c r="D53" s="30"/>
      <c r="E53" s="20"/>
      <c r="F53" s="108" t="s">
        <v>51</v>
      </c>
      <c r="G53" s="113"/>
      <c r="H53" s="114"/>
      <c r="I53" s="113"/>
      <c r="J53" s="121">
        <f>J13</f>
        <v>0</v>
      </c>
      <c r="K53" s="21"/>
      <c r="L53" s="31"/>
      <c r="N53" s="34"/>
      <c r="O53" s="22"/>
      <c r="P53" s="35"/>
      <c r="Q53" s="22"/>
      <c r="R53" s="36"/>
      <c r="S53" s="22"/>
      <c r="T53" s="36"/>
      <c r="U53" s="22"/>
      <c r="V53" s="35"/>
      <c r="W53" s="22"/>
      <c r="X53" s="37"/>
      <c r="Y53" s="23"/>
      <c r="Z53" s="121">
        <f>IF(X53&gt;0,Z51+X53,"")</f>
      </c>
      <c r="AA53" s="19"/>
    </row>
    <row r="54" spans="1:27" s="3" customFormat="1" ht="3" customHeight="1">
      <c r="A54" s="18"/>
      <c r="B54" s="29"/>
      <c r="C54" s="20" t="s">
        <v>55</v>
      </c>
      <c r="D54" s="30"/>
      <c r="E54" s="20"/>
      <c r="F54" s="110"/>
      <c r="G54" s="113"/>
      <c r="H54" s="114"/>
      <c r="I54" s="113"/>
      <c r="J54" s="31"/>
      <c r="K54" s="21"/>
      <c r="L54" s="31"/>
      <c r="N54" s="29"/>
      <c r="O54" s="22"/>
      <c r="P54" s="30"/>
      <c r="Q54" s="22"/>
      <c r="R54" s="25"/>
      <c r="S54" s="22"/>
      <c r="T54" s="25"/>
      <c r="U54" s="22"/>
      <c r="V54" s="30"/>
      <c r="W54" s="22"/>
      <c r="X54" s="31"/>
      <c r="Y54" s="23"/>
      <c r="Z54" s="31"/>
      <c r="AA54" s="19"/>
    </row>
    <row r="55" spans="1:27" ht="13.5" customHeight="1">
      <c r="A55" s="18"/>
      <c r="B55" s="29"/>
      <c r="C55" s="20"/>
      <c r="D55" s="30"/>
      <c r="E55" s="20"/>
      <c r="F55" s="108" t="s">
        <v>69</v>
      </c>
      <c r="G55" s="113"/>
      <c r="H55" s="114"/>
      <c r="I55" s="113"/>
      <c r="J55" s="121">
        <f>SUM(J15:J47)</f>
        <v>0</v>
      </c>
      <c r="K55" s="21"/>
      <c r="L55" s="31"/>
      <c r="M55" s="3"/>
      <c r="N55" s="34"/>
      <c r="O55" s="22"/>
      <c r="P55" s="35"/>
      <c r="Q55" s="22"/>
      <c r="R55" s="36"/>
      <c r="S55" s="22"/>
      <c r="T55" s="36"/>
      <c r="U55" s="22"/>
      <c r="V55" s="35"/>
      <c r="W55" s="22"/>
      <c r="X55" s="37"/>
      <c r="Y55" s="23"/>
      <c r="Z55" s="121">
        <f>IF(X55&gt;0,Z53+X55,"")</f>
      </c>
      <c r="AA55" s="19"/>
    </row>
    <row r="56" spans="1:27" ht="3" customHeight="1">
      <c r="A56" s="18"/>
      <c r="B56" s="29"/>
      <c r="C56" s="20"/>
      <c r="D56" s="30"/>
      <c r="E56" s="20"/>
      <c r="F56" s="110"/>
      <c r="G56" s="113"/>
      <c r="H56" s="114"/>
      <c r="I56" s="113"/>
      <c r="J56" s="31"/>
      <c r="K56" s="21"/>
      <c r="L56" s="31"/>
      <c r="M56" s="3"/>
      <c r="N56" s="24"/>
      <c r="O56" s="22"/>
      <c r="P56" s="26"/>
      <c r="Q56" s="22"/>
      <c r="R56" s="27"/>
      <c r="S56" s="22"/>
      <c r="T56" s="27"/>
      <c r="U56" s="22"/>
      <c r="V56" s="26"/>
      <c r="W56" s="22"/>
      <c r="X56" s="23"/>
      <c r="Y56" s="23"/>
      <c r="Z56" s="23"/>
      <c r="AA56" s="19"/>
    </row>
    <row r="57" spans="1:27" s="3" customFormat="1" ht="13.5" customHeight="1">
      <c r="A57" s="18"/>
      <c r="B57" s="29"/>
      <c r="C57" s="20"/>
      <c r="D57" s="30"/>
      <c r="E57" s="20"/>
      <c r="F57" s="108" t="s">
        <v>46</v>
      </c>
      <c r="G57" s="113"/>
      <c r="H57" s="114"/>
      <c r="I57" s="113"/>
      <c r="J57" s="121">
        <f>J51+J53+J55</f>
        <v>0</v>
      </c>
      <c r="K57" s="21"/>
      <c r="L57" s="31"/>
      <c r="N57" s="34"/>
      <c r="O57" s="22"/>
      <c r="P57" s="35"/>
      <c r="Q57" s="22"/>
      <c r="R57" s="36"/>
      <c r="S57" s="22"/>
      <c r="T57" s="36"/>
      <c r="U57" s="22"/>
      <c r="V57" s="35"/>
      <c r="W57" s="22"/>
      <c r="X57" s="37"/>
      <c r="Y57" s="23"/>
      <c r="Z57" s="121">
        <f>IF(X57&gt;0,Z55+X57,"")</f>
      </c>
      <c r="AA57" s="19"/>
    </row>
    <row r="58" spans="1:27" ht="3" customHeight="1">
      <c r="A58" s="18"/>
      <c r="B58" s="29"/>
      <c r="C58" s="20"/>
      <c r="D58" s="30"/>
      <c r="E58" s="20"/>
      <c r="F58" s="110"/>
      <c r="G58" s="113"/>
      <c r="H58" s="114"/>
      <c r="I58" s="113"/>
      <c r="J58" s="31"/>
      <c r="K58" s="21"/>
      <c r="L58" s="31"/>
      <c r="M58" s="3"/>
      <c r="N58" s="24"/>
      <c r="O58" s="22"/>
      <c r="P58" s="26"/>
      <c r="Q58" s="22"/>
      <c r="R58" s="27"/>
      <c r="S58" s="22"/>
      <c r="T58" s="27"/>
      <c r="U58" s="22"/>
      <c r="V58" s="26"/>
      <c r="W58" s="22"/>
      <c r="X58" s="23"/>
      <c r="Y58" s="23"/>
      <c r="Z58" s="23"/>
      <c r="AA58" s="19"/>
    </row>
    <row r="59" spans="1:27" s="3" customFormat="1" ht="13.5" customHeight="1">
      <c r="A59" s="18"/>
      <c r="B59" s="29"/>
      <c r="C59" s="20"/>
      <c r="D59" s="30"/>
      <c r="E59" s="20"/>
      <c r="F59" s="108" t="s">
        <v>43</v>
      </c>
      <c r="G59" s="113"/>
      <c r="H59" s="114"/>
      <c r="I59" s="113"/>
      <c r="J59" s="121">
        <f>SUM(X11:X63)</f>
        <v>0</v>
      </c>
      <c r="K59" s="21"/>
      <c r="L59" s="31"/>
      <c r="N59" s="34"/>
      <c r="O59" s="22"/>
      <c r="P59" s="35"/>
      <c r="Q59" s="22"/>
      <c r="R59" s="36"/>
      <c r="S59" s="22"/>
      <c r="T59" s="36"/>
      <c r="U59" s="22"/>
      <c r="V59" s="35"/>
      <c r="W59" s="22"/>
      <c r="X59" s="37"/>
      <c r="Y59" s="23"/>
      <c r="Z59" s="121">
        <f>IF(X59&gt;0,Z57+X59,"")</f>
      </c>
      <c r="AA59" s="19"/>
    </row>
    <row r="60" spans="1:27" ht="3" customHeight="1">
      <c r="A60" s="18"/>
      <c r="B60" s="29"/>
      <c r="C60" s="20"/>
      <c r="D60" s="30"/>
      <c r="E60" s="20"/>
      <c r="F60" s="110"/>
      <c r="G60" s="113"/>
      <c r="H60" s="114"/>
      <c r="I60" s="113"/>
      <c r="J60" s="31"/>
      <c r="K60" s="21"/>
      <c r="L60" s="31"/>
      <c r="M60" s="3"/>
      <c r="N60" s="24"/>
      <c r="O60" s="22"/>
      <c r="P60" s="26"/>
      <c r="Q60" s="22"/>
      <c r="R60" s="27"/>
      <c r="S60" s="22"/>
      <c r="T60" s="27"/>
      <c r="U60" s="22"/>
      <c r="V60" s="26"/>
      <c r="W60" s="22"/>
      <c r="X60" s="23"/>
      <c r="Y60" s="23"/>
      <c r="Z60" s="23"/>
      <c r="AA60" s="19"/>
    </row>
    <row r="61" spans="1:27" ht="13.5" customHeight="1">
      <c r="A61" s="18"/>
      <c r="B61" s="29"/>
      <c r="C61" s="20"/>
      <c r="D61" s="30"/>
      <c r="E61" s="20"/>
      <c r="F61" s="108" t="s">
        <v>124</v>
      </c>
      <c r="G61" s="113"/>
      <c r="H61" s="114"/>
      <c r="I61" s="113"/>
      <c r="J61" s="121">
        <f>(J57-J59)</f>
        <v>0</v>
      </c>
      <c r="K61" s="21"/>
      <c r="L61" s="31"/>
      <c r="M61" s="3"/>
      <c r="N61" s="34"/>
      <c r="O61" s="22"/>
      <c r="P61" s="35"/>
      <c r="Q61" s="22"/>
      <c r="R61" s="36"/>
      <c r="S61" s="22"/>
      <c r="T61" s="36"/>
      <c r="U61" s="22"/>
      <c r="V61" s="35"/>
      <c r="W61" s="22"/>
      <c r="X61" s="37"/>
      <c r="Y61" s="23"/>
      <c r="Z61" s="121">
        <f>IF(X61&gt;0,Z59+X61,"")</f>
      </c>
      <c r="AA61" s="19"/>
    </row>
    <row r="62" spans="1:27" ht="3" customHeight="1">
      <c r="A62" s="18"/>
      <c r="B62" s="29"/>
      <c r="C62" s="20"/>
      <c r="D62" s="30"/>
      <c r="E62" s="20"/>
      <c r="F62" s="110"/>
      <c r="G62" s="113"/>
      <c r="H62" s="114"/>
      <c r="I62" s="113"/>
      <c r="J62" s="31"/>
      <c r="K62" s="21"/>
      <c r="L62" s="31"/>
      <c r="M62" s="3"/>
      <c r="N62" s="24"/>
      <c r="O62" s="22"/>
      <c r="P62" s="26"/>
      <c r="Q62" s="22"/>
      <c r="R62" s="27"/>
      <c r="S62" s="22"/>
      <c r="T62" s="27"/>
      <c r="U62" s="22"/>
      <c r="V62" s="26"/>
      <c r="W62" s="22"/>
      <c r="X62" s="23"/>
      <c r="Y62" s="23"/>
      <c r="Z62" s="23"/>
      <c r="AA62" s="19"/>
    </row>
    <row r="63" spans="1:27" s="3" customFormat="1" ht="15.75" customHeight="1">
      <c r="A63" s="18"/>
      <c r="B63" s="29"/>
      <c r="C63" s="20"/>
      <c r="D63" s="30"/>
      <c r="E63" s="20"/>
      <c r="F63" s="108" t="s">
        <v>70</v>
      </c>
      <c r="G63" s="113"/>
      <c r="H63" s="114"/>
      <c r="I63" s="113"/>
      <c r="J63" s="121">
        <f>J57-J59</f>
        <v>0</v>
      </c>
      <c r="K63" s="21"/>
      <c r="L63" s="31"/>
      <c r="N63" s="34"/>
      <c r="O63" s="22"/>
      <c r="P63" s="35"/>
      <c r="Q63" s="22"/>
      <c r="R63" s="36"/>
      <c r="S63" s="22"/>
      <c r="T63" s="36"/>
      <c r="U63" s="22"/>
      <c r="V63" s="35"/>
      <c r="W63" s="22"/>
      <c r="X63" s="37"/>
      <c r="Y63" s="23"/>
      <c r="Z63" s="121">
        <f>IF(X63&gt;0,Z61+X63,"")</f>
      </c>
      <c r="AA63" s="19"/>
    </row>
    <row r="66" spans="6:7" ht="12.75">
      <c r="F66" s="227" t="s">
        <v>32</v>
      </c>
      <c r="G66" s="227"/>
    </row>
    <row r="67" spans="6:19" ht="12.75">
      <c r="F67" s="227"/>
      <c r="G67" s="227"/>
      <c r="N67" s="227" t="s">
        <v>32</v>
      </c>
      <c r="O67" s="227"/>
      <c r="P67" s="227"/>
      <c r="Q67" s="227"/>
      <c r="R67" s="227"/>
      <c r="S67" s="227"/>
    </row>
    <row r="68" spans="14:19" ht="12.75">
      <c r="N68" s="227"/>
      <c r="O68" s="227"/>
      <c r="P68" s="227"/>
      <c r="Q68" s="227"/>
      <c r="R68" s="227"/>
      <c r="S68" s="227"/>
    </row>
  </sheetData>
  <sheetProtection password="B991" sheet="1" objects="1" scenarios="1" selectLockedCells="1"/>
  <mergeCells count="12">
    <mergeCell ref="AC9:AD11"/>
    <mergeCell ref="X4:Z4"/>
    <mergeCell ref="N1:AA1"/>
    <mergeCell ref="N3:AA3"/>
    <mergeCell ref="N67:S68"/>
    <mergeCell ref="A5:L5"/>
    <mergeCell ref="N2:AA2"/>
    <mergeCell ref="A1:L1"/>
    <mergeCell ref="A2:L2"/>
    <mergeCell ref="A3:L3"/>
    <mergeCell ref="F66:G67"/>
    <mergeCell ref="X5:Z5"/>
  </mergeCells>
  <conditionalFormatting sqref="J25">
    <cfRule type="cellIs" priority="1" dxfId="0" operator="greaterThanOrEqual" stopIfTrue="1">
      <formula>1</formula>
    </cfRule>
  </conditionalFormatting>
  <hyperlinks>
    <hyperlink ref="F66:G67" location="PRINCIPAL!A1" display="PAGINA PRINCIPAL"/>
    <hyperlink ref="N67:O68" location="PRINCIPAL!A1" display="PAGINA PRINCIPAL"/>
  </hyperlinks>
  <printOptions/>
  <pageMargins left="0.47" right="0.2" top="0.17" bottom="0.93" header="0" footer="0"/>
  <pageSetup blackAndWhite="1" horizontalDpi="600" verticalDpi="600" orientation="landscape" scale="85" r:id="rId2"/>
  <headerFooter alignWithMargins="0">
    <oddFooter>&amp;LSello de la Escuela&amp;CNombre y Firma del Director (a)&amp;RV° B°
Supervisión Escolar
(nombre y firma)</oddFooter>
  </headerFooter>
  <colBreaks count="1" manualBreakCount="1">
    <brk id="12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9"/>
  <sheetViews>
    <sheetView showZeros="0" zoomScale="70" zoomScaleNormal="70" zoomScalePageLayoutView="0" workbookViewId="0" topLeftCell="A1">
      <selection activeCell="R12" sqref="R12:S13"/>
    </sheetView>
  </sheetViews>
  <sheetFormatPr defaultColWidth="11.421875" defaultRowHeight="12.75"/>
  <cols>
    <col min="1" max="1" width="2.140625" style="1" customWidth="1"/>
    <col min="2" max="2" width="18.7109375" style="1" customWidth="1"/>
    <col min="3" max="3" width="0.85546875" style="1" customWidth="1"/>
    <col min="4" max="4" width="18.7109375" style="1" customWidth="1"/>
    <col min="5" max="5" width="0.85546875" style="1" customWidth="1"/>
    <col min="6" max="6" width="18.7109375" style="1" customWidth="1"/>
    <col min="7" max="7" width="0.9921875" style="1" customWidth="1"/>
    <col min="8" max="8" width="18.7109375" style="1" customWidth="1"/>
    <col min="9" max="9" width="0.85546875" style="1" customWidth="1"/>
    <col min="10" max="10" width="18.7109375" style="1" customWidth="1"/>
    <col min="11" max="11" width="0.85546875" style="1" customWidth="1"/>
    <col min="12" max="12" width="18.7109375" style="1" customWidth="1"/>
    <col min="13" max="13" width="0.9921875" style="1" customWidth="1"/>
    <col min="14" max="14" width="18.7109375" style="1" customWidth="1"/>
    <col min="15" max="15" width="0.9921875" style="1" customWidth="1"/>
    <col min="16" max="16" width="18.7109375" style="1" customWidth="1"/>
    <col min="17" max="16384" width="11.421875" style="1" customWidth="1"/>
  </cols>
  <sheetData>
    <row r="1" spans="1:12" ht="23.25">
      <c r="A1" s="187" t="s">
        <v>128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ht="23.25">
      <c r="A2" s="187" t="s">
        <v>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6" ht="23.25">
      <c r="A3" s="187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N3" s="220"/>
      <c r="O3" s="220"/>
      <c r="P3" s="220"/>
    </row>
    <row r="4" spans="10:12" ht="12.75">
      <c r="J4" s="220" t="s">
        <v>67</v>
      </c>
      <c r="K4" s="220"/>
      <c r="L4" s="220"/>
    </row>
    <row r="5" spans="1:16" ht="18">
      <c r="A5" s="228" t="s">
        <v>61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</row>
    <row r="6" spans="2:16" ht="21" customHeight="1" thickBot="1">
      <c r="B6" s="1" t="s">
        <v>47</v>
      </c>
      <c r="C6" s="12">
        <f>TIENDA!D15</f>
        <v>0</v>
      </c>
      <c r="D6" s="13">
        <f>TIENDA!B18</f>
        <v>0</v>
      </c>
      <c r="E6" s="12"/>
      <c r="F6" s="13">
        <f>TIENDA!D18</f>
        <v>0</v>
      </c>
      <c r="G6" s="12"/>
      <c r="H6" s="232">
        <f>TIENDA!D15</f>
        <v>0</v>
      </c>
      <c r="I6" s="232"/>
      <c r="J6" s="232"/>
      <c r="L6" s="1">
        <f>TIENDA!J18</f>
        <v>0</v>
      </c>
      <c r="N6" s="1">
        <f>TIENDA!K18</f>
        <v>0</v>
      </c>
      <c r="P6" s="1">
        <f>TIENDA!M18</f>
        <v>0</v>
      </c>
    </row>
    <row r="7" spans="1:19" ht="19.5" thickBot="1" thickTop="1">
      <c r="A7" s="15"/>
      <c r="B7" s="16" t="s">
        <v>91</v>
      </c>
      <c r="C7" s="17"/>
      <c r="D7" s="17"/>
      <c r="E7" s="17"/>
      <c r="F7" s="17"/>
      <c r="G7" s="17"/>
      <c r="H7" s="17">
        <f>TIENDA!L13</f>
        <v>0</v>
      </c>
      <c r="I7" s="17"/>
      <c r="J7" s="17"/>
      <c r="K7" s="17"/>
      <c r="L7" s="17"/>
      <c r="M7" s="17"/>
      <c r="N7" s="122" t="s">
        <v>44</v>
      </c>
      <c r="O7" s="3"/>
      <c r="P7" s="123">
        <f>TIENDA!O33</f>
        <v>0</v>
      </c>
      <c r="R7" s="221" t="s">
        <v>66</v>
      </c>
      <c r="S7" s="222"/>
    </row>
    <row r="8" spans="1:19" ht="12.75">
      <c r="A8" s="1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R8" s="230"/>
      <c r="S8" s="224"/>
    </row>
    <row r="9" spans="1:19" ht="19.5" customHeight="1" thickBot="1">
      <c r="A9" s="18"/>
      <c r="B9" s="3"/>
      <c r="C9" s="3"/>
      <c r="D9" s="3"/>
      <c r="E9" s="3"/>
      <c r="F9" s="233" t="s">
        <v>80</v>
      </c>
      <c r="G9" s="233"/>
      <c r="H9" s="234"/>
      <c r="I9" s="3"/>
      <c r="J9" s="3"/>
      <c r="K9" s="3"/>
      <c r="L9" s="3"/>
      <c r="M9" s="3"/>
      <c r="N9" s="3"/>
      <c r="O9" s="3"/>
      <c r="P9" s="3"/>
      <c r="R9" s="225"/>
      <c r="S9" s="226"/>
    </row>
    <row r="10" spans="1:16" ht="48.75" customHeight="1" thickBot="1" thickTop="1">
      <c r="A10" s="18"/>
      <c r="B10" s="106" t="s">
        <v>71</v>
      </c>
      <c r="C10" s="5"/>
      <c r="D10" s="116" t="s">
        <v>83</v>
      </c>
      <c r="E10" s="5"/>
      <c r="F10" s="119" t="s">
        <v>51</v>
      </c>
      <c r="G10" s="5"/>
      <c r="H10" s="120" t="s">
        <v>69</v>
      </c>
      <c r="I10" s="5"/>
      <c r="J10" s="116" t="s">
        <v>94</v>
      </c>
      <c r="K10" s="5"/>
      <c r="L10" s="116" t="s">
        <v>81</v>
      </c>
      <c r="M10" s="71"/>
      <c r="N10" s="116" t="s">
        <v>84</v>
      </c>
      <c r="O10" s="71"/>
      <c r="P10" s="106" t="s">
        <v>82</v>
      </c>
    </row>
    <row r="11" spans="1:16" ht="3" customHeight="1">
      <c r="A11" s="18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9" ht="21.75" customHeight="1">
      <c r="A12" s="18"/>
      <c r="B12" s="75" t="s">
        <v>73</v>
      </c>
      <c r="C12" s="20"/>
      <c r="D12" s="134">
        <f>'JUNIO 16 A 30'!J51</f>
        <v>0</v>
      </c>
      <c r="E12" s="21"/>
      <c r="F12" s="134">
        <f>'JUNIO 16 A 30'!J13</f>
        <v>0</v>
      </c>
      <c r="G12" s="21"/>
      <c r="H12" s="134">
        <f>'JUNIO 16 A 30'!J55</f>
        <v>0</v>
      </c>
      <c r="I12" s="21"/>
      <c r="J12" s="134">
        <f>D12+F12+H12</f>
        <v>0</v>
      </c>
      <c r="K12" s="21"/>
      <c r="L12" s="134">
        <f>'JUNIO 16 A 30'!J59</f>
        <v>0</v>
      </c>
      <c r="M12" s="21"/>
      <c r="N12" s="134">
        <f>J12-L12</f>
        <v>0</v>
      </c>
      <c r="O12" s="21"/>
      <c r="P12" s="134">
        <f>N12</f>
        <v>0</v>
      </c>
      <c r="R12" s="227" t="s">
        <v>32</v>
      </c>
      <c r="S12" s="227"/>
    </row>
    <row r="13" spans="1:19" ht="6" customHeight="1">
      <c r="A13" s="18"/>
      <c r="B13" s="70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R13" s="227"/>
      <c r="S13" s="227"/>
    </row>
    <row r="14" spans="1:16" s="3" customFormat="1" ht="21.75" customHeight="1">
      <c r="A14" s="18"/>
      <c r="B14" s="75" t="s">
        <v>74</v>
      </c>
      <c r="C14" s="20"/>
      <c r="D14" s="134">
        <f>P12</f>
        <v>0</v>
      </c>
      <c r="E14" s="21"/>
      <c r="F14" s="134">
        <f>JULIO!J53</f>
        <v>0</v>
      </c>
      <c r="G14" s="21"/>
      <c r="H14" s="134">
        <f>JULIO!J55</f>
        <v>0</v>
      </c>
      <c r="I14" s="21"/>
      <c r="J14" s="134">
        <f>D14+F14+H14</f>
        <v>0</v>
      </c>
      <c r="K14" s="21"/>
      <c r="L14" s="134">
        <f>JULIO!J59</f>
        <v>0</v>
      </c>
      <c r="M14" s="21"/>
      <c r="N14" s="134">
        <f>J14-L14</f>
        <v>0</v>
      </c>
      <c r="O14" s="21"/>
      <c r="P14" s="134">
        <f>N14</f>
        <v>0</v>
      </c>
    </row>
    <row r="15" spans="1:16" ht="6" customHeight="1">
      <c r="A15" s="18"/>
      <c r="B15" s="70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s="3" customFormat="1" ht="21.75" customHeight="1">
      <c r="A16" s="18"/>
      <c r="B16" s="75" t="s">
        <v>75</v>
      </c>
      <c r="C16" s="20"/>
      <c r="D16" s="134">
        <f>P14</f>
        <v>0</v>
      </c>
      <c r="E16" s="21"/>
      <c r="F16" s="134">
        <f>AGOSTO!J53</f>
        <v>0</v>
      </c>
      <c r="G16" s="21"/>
      <c r="H16" s="134">
        <f>AGOSTO!J55</f>
        <v>0</v>
      </c>
      <c r="I16" s="21"/>
      <c r="J16" s="134">
        <f>H16+F16+D16</f>
        <v>0</v>
      </c>
      <c r="K16" s="21"/>
      <c r="L16" s="134">
        <f>AGOSTO!J59</f>
        <v>0</v>
      </c>
      <c r="M16" s="21"/>
      <c r="N16" s="134">
        <f>J16-L16</f>
        <v>0</v>
      </c>
      <c r="O16" s="21"/>
      <c r="P16" s="134">
        <f>N16</f>
        <v>0</v>
      </c>
    </row>
    <row r="17" spans="1:16" ht="6" customHeight="1">
      <c r="A17" s="18"/>
      <c r="B17" s="70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s="3" customFormat="1" ht="21.75" customHeight="1">
      <c r="A18" s="18"/>
      <c r="B18" s="75" t="s">
        <v>76</v>
      </c>
      <c r="C18" s="20"/>
      <c r="D18" s="134">
        <f>P16</f>
        <v>0</v>
      </c>
      <c r="E18" s="21"/>
      <c r="F18" s="134">
        <f>SEPTIEMBRE!J53</f>
        <v>0</v>
      </c>
      <c r="G18" s="21"/>
      <c r="H18" s="134">
        <f>SEPTIEMBRE!J55</f>
        <v>0</v>
      </c>
      <c r="I18" s="21"/>
      <c r="J18" s="134">
        <f>H18+F18+D18</f>
        <v>0</v>
      </c>
      <c r="K18" s="21"/>
      <c r="L18" s="134">
        <f>SEPTIEMBRE!J59</f>
        <v>0</v>
      </c>
      <c r="M18" s="21"/>
      <c r="N18" s="134">
        <f>J18-L18</f>
        <v>0</v>
      </c>
      <c r="O18" s="21"/>
      <c r="P18" s="134">
        <f>N18</f>
        <v>0</v>
      </c>
    </row>
    <row r="19" spans="1:16" ht="6" customHeight="1">
      <c r="A19" s="18"/>
      <c r="B19" s="70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21.75" customHeight="1">
      <c r="A20" s="18"/>
      <c r="B20" s="75" t="s">
        <v>77</v>
      </c>
      <c r="C20" s="20"/>
      <c r="D20" s="134">
        <f>P18</f>
        <v>0</v>
      </c>
      <c r="E20" s="21"/>
      <c r="F20" s="134">
        <f>OCTUBRE!J53</f>
        <v>0</v>
      </c>
      <c r="G20" s="21"/>
      <c r="H20" s="134">
        <f>OCTUBRE!J55</f>
        <v>0</v>
      </c>
      <c r="I20" s="21"/>
      <c r="J20" s="134">
        <f>H20+F20+D20</f>
        <v>0</v>
      </c>
      <c r="K20" s="21"/>
      <c r="L20" s="134">
        <f>OCTUBRE!J59</f>
        <v>0</v>
      </c>
      <c r="M20" s="21"/>
      <c r="N20" s="134">
        <f>J20-L20</f>
        <v>0</v>
      </c>
      <c r="O20" s="21"/>
      <c r="P20" s="134">
        <f>N20</f>
        <v>0</v>
      </c>
    </row>
    <row r="21" spans="1:16" ht="6" customHeight="1">
      <c r="A21" s="18"/>
      <c r="B21" s="70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21.75" customHeight="1">
      <c r="A22" s="18"/>
      <c r="B22" s="75" t="s">
        <v>78</v>
      </c>
      <c r="C22" s="20"/>
      <c r="D22" s="134">
        <f>P20</f>
        <v>0</v>
      </c>
      <c r="E22" s="21"/>
      <c r="F22" s="134">
        <f>NOVIEMBRE!J53</f>
        <v>0</v>
      </c>
      <c r="G22" s="21"/>
      <c r="H22" s="134">
        <f>NOVIEMBRE!J55</f>
        <v>0</v>
      </c>
      <c r="I22" s="21"/>
      <c r="J22" s="134">
        <f>H22+F22+D22</f>
        <v>0</v>
      </c>
      <c r="K22" s="21"/>
      <c r="L22" s="134">
        <f>NOVIEMBRE!J59</f>
        <v>0</v>
      </c>
      <c r="M22" s="21"/>
      <c r="N22" s="134">
        <f>J22-L22</f>
        <v>0</v>
      </c>
      <c r="O22" s="21"/>
      <c r="P22" s="134">
        <f>N22</f>
        <v>0</v>
      </c>
    </row>
    <row r="23" spans="1:16" ht="6" customHeight="1">
      <c r="A23" s="18"/>
      <c r="B23" s="70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21.75" customHeight="1">
      <c r="A24" s="18"/>
      <c r="B24" s="75" t="s">
        <v>79</v>
      </c>
      <c r="C24" s="20"/>
      <c r="D24" s="134">
        <f>P22</f>
        <v>0</v>
      </c>
      <c r="E24" s="21"/>
      <c r="F24" s="134">
        <f>DICIEMBRE!J53</f>
        <v>0</v>
      </c>
      <c r="G24" s="21"/>
      <c r="H24" s="134">
        <f>DICIEMBRE!J55</f>
        <v>0</v>
      </c>
      <c r="I24" s="21"/>
      <c r="J24" s="134">
        <f>H24+F24+D24</f>
        <v>0</v>
      </c>
      <c r="K24" s="21"/>
      <c r="L24" s="134">
        <f>DICIEMBRE!J59</f>
        <v>0</v>
      </c>
      <c r="M24" s="21"/>
      <c r="N24" s="134">
        <f>J24-L24</f>
        <v>0</v>
      </c>
      <c r="O24" s="21"/>
      <c r="P24" s="134">
        <f>N24</f>
        <v>0</v>
      </c>
    </row>
    <row r="25" spans="1:16" ht="6" customHeight="1">
      <c r="A25" s="18"/>
      <c r="B25" s="29"/>
      <c r="C25" s="20"/>
      <c r="D25" s="30"/>
      <c r="E25" s="20"/>
      <c r="F25" s="30"/>
      <c r="G25" s="20"/>
      <c r="H25" s="25"/>
      <c r="I25" s="20"/>
      <c r="J25" s="30"/>
      <c r="K25" s="20"/>
      <c r="L25" s="30"/>
      <c r="M25" s="20"/>
      <c r="N25" s="31"/>
      <c r="O25" s="20"/>
      <c r="P25" s="31"/>
    </row>
    <row r="26" spans="1:16" ht="21.75" customHeight="1">
      <c r="A26" s="18"/>
      <c r="B26" s="69" t="s">
        <v>86</v>
      </c>
      <c r="C26" s="20"/>
      <c r="D26" s="134">
        <f>P24</f>
        <v>0</v>
      </c>
      <c r="E26" s="21"/>
      <c r="F26" s="134">
        <f>ENERO!J53</f>
        <v>0</v>
      </c>
      <c r="G26" s="21"/>
      <c r="H26" s="136">
        <f>ENERO!J55</f>
        <v>0</v>
      </c>
      <c r="I26" s="21"/>
      <c r="J26" s="134">
        <f>H26+F26+D26</f>
        <v>0</v>
      </c>
      <c r="K26" s="21"/>
      <c r="L26" s="134">
        <f>ENERO!J59</f>
        <v>0</v>
      </c>
      <c r="M26" s="21"/>
      <c r="N26" s="134">
        <f>J26-L26</f>
        <v>0</v>
      </c>
      <c r="O26" s="21"/>
      <c r="P26" s="134">
        <f>N26</f>
        <v>0</v>
      </c>
    </row>
    <row r="27" spans="1:16" ht="6" customHeight="1">
      <c r="A27" s="18"/>
      <c r="B27" s="29"/>
      <c r="C27" s="20"/>
      <c r="D27" s="21"/>
      <c r="E27" s="21"/>
      <c r="F27" s="21"/>
      <c r="G27" s="21"/>
      <c r="H27" s="73"/>
      <c r="I27" s="21"/>
      <c r="J27" s="21"/>
      <c r="K27" s="21"/>
      <c r="L27" s="21"/>
      <c r="M27" s="21"/>
      <c r="N27" s="74"/>
      <c r="O27" s="21"/>
      <c r="P27" s="74"/>
    </row>
    <row r="28" spans="1:16" ht="21.75" customHeight="1">
      <c r="A28" s="18"/>
      <c r="B28" s="69" t="s">
        <v>87</v>
      </c>
      <c r="C28" s="20"/>
      <c r="D28" s="134">
        <f>P26</f>
        <v>0</v>
      </c>
      <c r="E28" s="21"/>
      <c r="F28" s="134">
        <f>FEBRERO!J53</f>
        <v>0</v>
      </c>
      <c r="G28" s="21"/>
      <c r="H28" s="136">
        <f>FEBRERO!J55</f>
        <v>0</v>
      </c>
      <c r="I28" s="21"/>
      <c r="J28" s="134">
        <f>H28+F28+D28</f>
        <v>0</v>
      </c>
      <c r="K28" s="21"/>
      <c r="L28" s="134">
        <f>FEBRERO!J59</f>
        <v>0</v>
      </c>
      <c r="M28" s="21"/>
      <c r="N28" s="134">
        <f>J28-L28</f>
        <v>0</v>
      </c>
      <c r="O28" s="21"/>
      <c r="P28" s="134">
        <f>N28</f>
        <v>0</v>
      </c>
    </row>
    <row r="29" spans="1:16" ht="6" customHeight="1">
      <c r="A29" s="18"/>
      <c r="B29" s="29"/>
      <c r="C29" s="20"/>
      <c r="D29" s="21"/>
      <c r="E29" s="21"/>
      <c r="F29" s="21"/>
      <c r="G29" s="21"/>
      <c r="H29" s="73"/>
      <c r="I29" s="21"/>
      <c r="J29" s="21"/>
      <c r="K29" s="21"/>
      <c r="L29" s="21"/>
      <c r="M29" s="21"/>
      <c r="N29" s="74"/>
      <c r="O29" s="21"/>
      <c r="P29" s="74"/>
    </row>
    <row r="30" spans="1:16" ht="21.75" customHeight="1">
      <c r="A30" s="18"/>
      <c r="B30" s="69" t="s">
        <v>88</v>
      </c>
      <c r="C30" s="20"/>
      <c r="D30" s="134">
        <f>P28</f>
        <v>0</v>
      </c>
      <c r="E30" s="21"/>
      <c r="F30" s="134">
        <f>MARZO!J53</f>
        <v>0</v>
      </c>
      <c r="G30" s="21"/>
      <c r="H30" s="136">
        <f>MARZO!J55</f>
        <v>0</v>
      </c>
      <c r="I30" s="21"/>
      <c r="J30" s="134">
        <f>H30+F30+D30</f>
        <v>0</v>
      </c>
      <c r="K30" s="21"/>
      <c r="L30" s="134">
        <f>MARZO!J59</f>
        <v>0</v>
      </c>
      <c r="M30" s="21"/>
      <c r="N30" s="134">
        <f>J30-L30</f>
        <v>0</v>
      </c>
      <c r="O30" s="21"/>
      <c r="P30" s="134">
        <f>N30</f>
        <v>0</v>
      </c>
    </row>
    <row r="31" spans="1:16" ht="6" customHeight="1">
      <c r="A31" s="18"/>
      <c r="B31" s="29"/>
      <c r="C31" s="20"/>
      <c r="D31" s="21"/>
      <c r="E31" s="21"/>
      <c r="F31" s="21"/>
      <c r="G31" s="21"/>
      <c r="H31" s="73"/>
      <c r="I31" s="21"/>
      <c r="J31" s="21"/>
      <c r="K31" s="21"/>
      <c r="L31" s="21"/>
      <c r="M31" s="21"/>
      <c r="N31" s="74"/>
      <c r="O31" s="21"/>
      <c r="P31" s="74"/>
    </row>
    <row r="32" spans="1:16" ht="21.75" customHeight="1">
      <c r="A32" s="18"/>
      <c r="B32" s="69" t="s">
        <v>89</v>
      </c>
      <c r="C32" s="20"/>
      <c r="D32" s="134">
        <f>P30</f>
        <v>0</v>
      </c>
      <c r="E32" s="21"/>
      <c r="F32" s="134">
        <f>ABRIL!J53</f>
        <v>0</v>
      </c>
      <c r="G32" s="21"/>
      <c r="H32" s="136">
        <f>ABRIL!J55</f>
        <v>0</v>
      </c>
      <c r="I32" s="21"/>
      <c r="J32" s="134">
        <f>H32+F32+D32</f>
        <v>0</v>
      </c>
      <c r="K32" s="21"/>
      <c r="L32" s="134">
        <f>ABRIL!J59</f>
        <v>0</v>
      </c>
      <c r="M32" s="21"/>
      <c r="N32" s="134">
        <f>J32-L32</f>
        <v>0</v>
      </c>
      <c r="O32" s="21"/>
      <c r="P32" s="134">
        <f>N32</f>
        <v>0</v>
      </c>
    </row>
    <row r="33" spans="1:16" ht="6" customHeight="1">
      <c r="A33" s="18"/>
      <c r="B33" s="29"/>
      <c r="C33" s="20"/>
      <c r="D33" s="21"/>
      <c r="E33" s="21"/>
      <c r="F33" s="21"/>
      <c r="G33" s="21"/>
      <c r="H33" s="73"/>
      <c r="I33" s="21"/>
      <c r="J33" s="21"/>
      <c r="K33" s="21"/>
      <c r="L33" s="21"/>
      <c r="M33" s="21"/>
      <c r="N33" s="74"/>
      <c r="O33" s="21"/>
      <c r="P33" s="74"/>
    </row>
    <row r="34" spans="1:16" ht="21.75" customHeight="1">
      <c r="A34" s="18"/>
      <c r="B34" s="69" t="s">
        <v>90</v>
      </c>
      <c r="C34" s="20"/>
      <c r="D34" s="134">
        <f>P32</f>
        <v>0</v>
      </c>
      <c r="E34" s="21"/>
      <c r="F34" s="134">
        <f>MAYO!J53</f>
        <v>0</v>
      </c>
      <c r="G34" s="21"/>
      <c r="H34" s="136">
        <f>MAYO!J55</f>
        <v>0</v>
      </c>
      <c r="I34" s="21"/>
      <c r="J34" s="134">
        <f>H34+F34+D34</f>
        <v>0</v>
      </c>
      <c r="K34" s="21"/>
      <c r="L34" s="134">
        <f>MAYO!J59</f>
        <v>0</v>
      </c>
      <c r="M34" s="21"/>
      <c r="N34" s="134">
        <f>J34-L34</f>
        <v>0</v>
      </c>
      <c r="O34" s="21"/>
      <c r="P34" s="134">
        <f>N34</f>
        <v>0</v>
      </c>
    </row>
    <row r="35" spans="1:16" ht="6" customHeight="1">
      <c r="A35" s="18"/>
      <c r="B35" s="29"/>
      <c r="C35" s="20"/>
      <c r="D35" s="21"/>
      <c r="E35" s="21"/>
      <c r="F35" s="21"/>
      <c r="G35" s="21"/>
      <c r="H35" s="73"/>
      <c r="I35" s="21"/>
      <c r="J35" s="21"/>
      <c r="K35" s="21"/>
      <c r="L35" s="21"/>
      <c r="M35" s="21"/>
      <c r="N35" s="74"/>
      <c r="O35" s="21"/>
      <c r="P35" s="74"/>
    </row>
    <row r="36" spans="1:16" s="3" customFormat="1" ht="21.75" customHeight="1">
      <c r="A36" s="18"/>
      <c r="B36" s="69" t="s">
        <v>92</v>
      </c>
      <c r="C36" s="20"/>
      <c r="D36" s="134">
        <f>P34</f>
        <v>0</v>
      </c>
      <c r="E36" s="21"/>
      <c r="F36" s="134">
        <f>'JUNIO 01 A 15'!J53</f>
        <v>0</v>
      </c>
      <c r="G36" s="21"/>
      <c r="H36" s="136">
        <f>'JUNIO 01 A 15'!J55</f>
        <v>0</v>
      </c>
      <c r="I36" s="21"/>
      <c r="J36" s="134">
        <f>H36+F36+D36</f>
        <v>0</v>
      </c>
      <c r="K36" s="21"/>
      <c r="L36" s="134">
        <f>'JUNIO 01 A 15'!J59</f>
        <v>0</v>
      </c>
      <c r="M36" s="21"/>
      <c r="N36" s="134">
        <f>J36-L36</f>
        <v>0</v>
      </c>
      <c r="O36" s="21"/>
      <c r="P36" s="134">
        <f>N36</f>
        <v>0</v>
      </c>
    </row>
    <row r="37" spans="1:16" ht="12" customHeight="1">
      <c r="A37" s="18"/>
      <c r="B37" s="29"/>
      <c r="C37" s="20"/>
      <c r="D37" s="30"/>
      <c r="E37" s="20"/>
      <c r="F37" s="30"/>
      <c r="G37" s="20"/>
      <c r="H37" s="25"/>
      <c r="I37" s="20"/>
      <c r="J37" s="30"/>
      <c r="K37" s="20"/>
      <c r="L37" s="30"/>
      <c r="M37" s="20"/>
      <c r="N37" s="31"/>
      <c r="O37" s="20"/>
      <c r="P37" s="31"/>
    </row>
    <row r="38" spans="1:16" s="3" customFormat="1" ht="48.75" customHeight="1">
      <c r="A38" s="18"/>
      <c r="B38" s="76" t="s">
        <v>93</v>
      </c>
      <c r="C38" s="20"/>
      <c r="D38" s="117">
        <f>D12</f>
        <v>0</v>
      </c>
      <c r="E38" s="20"/>
      <c r="F38" s="117">
        <f>SUM(F12:F36)</f>
        <v>0</v>
      </c>
      <c r="G38" s="20"/>
      <c r="H38" s="117">
        <f>SUM(H12:H36)</f>
        <v>0</v>
      </c>
      <c r="I38" s="20"/>
      <c r="J38" s="137"/>
      <c r="K38" s="20"/>
      <c r="L38" s="117">
        <f>SUM(L12:L36)</f>
        <v>0</v>
      </c>
      <c r="M38" s="20"/>
      <c r="N38" s="118"/>
      <c r="O38" s="20"/>
      <c r="P38" s="118">
        <f>(D38+F38+H38)-L38</f>
        <v>0</v>
      </c>
    </row>
    <row r="39" spans="1:16" ht="12" customHeight="1">
      <c r="A39" s="18"/>
      <c r="B39" s="29"/>
      <c r="C39" s="20"/>
      <c r="D39" s="30"/>
      <c r="E39" s="20"/>
      <c r="F39" s="30"/>
      <c r="G39" s="20"/>
      <c r="H39" s="25"/>
      <c r="I39" s="20"/>
      <c r="J39" s="30"/>
      <c r="K39" s="20"/>
      <c r="L39" s="30"/>
      <c r="M39" s="20"/>
      <c r="N39" s="31"/>
      <c r="O39" s="20"/>
      <c r="P39" s="31"/>
    </row>
  </sheetData>
  <sheetProtection password="B991" sheet="1" objects="1" scenarios="1" selectLockedCells="1"/>
  <mergeCells count="10">
    <mergeCell ref="R12:S13"/>
    <mergeCell ref="H6:J6"/>
    <mergeCell ref="F9:H9"/>
    <mergeCell ref="R7:S9"/>
    <mergeCell ref="A5:P5"/>
    <mergeCell ref="A1:L1"/>
    <mergeCell ref="A2:L2"/>
    <mergeCell ref="A3:L3"/>
    <mergeCell ref="N3:P3"/>
    <mergeCell ref="J4:L4"/>
  </mergeCells>
  <hyperlinks>
    <hyperlink ref="R12:S13" location="PRINCIPAL!A1" display="PAGINA PRINCIPAL"/>
  </hyperlinks>
  <printOptions/>
  <pageMargins left="0.47" right="0.2" top="0.17" bottom="0.93" header="0" footer="0"/>
  <pageSetup blackAndWhite="1" horizontalDpi="600" verticalDpi="600" orientation="landscape" scale="85" r:id="rId2"/>
  <headerFooter alignWithMargins="0">
    <oddFooter>&amp;LSello de la Escuela&amp;CNombre y Firma del Director (a)&amp;RV° B°
Supervisión Escolar
(nombre y firma)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50"/>
  <sheetViews>
    <sheetView zoomScale="70" zoomScaleNormal="70" zoomScaleSheetLayoutView="75" zoomScalePageLayoutView="0" workbookViewId="0" topLeftCell="A22">
      <selection activeCell="L13" sqref="L13:N13"/>
    </sheetView>
  </sheetViews>
  <sheetFormatPr defaultColWidth="11.421875" defaultRowHeight="12.75"/>
  <cols>
    <col min="1" max="1" width="4.57421875" style="1" customWidth="1"/>
    <col min="2" max="3" width="2.28125" style="1" customWidth="1"/>
    <col min="4" max="4" width="12.7109375" style="1" customWidth="1"/>
    <col min="5" max="5" width="2.28125" style="1" customWidth="1"/>
    <col min="6" max="6" width="13.7109375" style="1" customWidth="1"/>
    <col min="7" max="7" width="2.140625" style="1" customWidth="1"/>
    <col min="8" max="8" width="15.57421875" style="1" customWidth="1"/>
    <col min="9" max="9" width="8.421875" style="1" customWidth="1"/>
    <col min="10" max="10" width="11.421875" style="1" customWidth="1"/>
    <col min="11" max="11" width="3.8515625" style="1" customWidth="1"/>
    <col min="12" max="13" width="11.421875" style="1" customWidth="1"/>
    <col min="14" max="14" width="9.00390625" style="1" customWidth="1"/>
    <col min="15" max="16384" width="11.421875" style="1" customWidth="1"/>
  </cols>
  <sheetData>
    <row r="1" ht="6" customHeight="1"/>
    <row r="2" spans="2:17" ht="23.25">
      <c r="B2" s="187" t="s">
        <v>128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0"/>
      <c r="P2" s="10"/>
      <c r="Q2" s="10"/>
    </row>
    <row r="3" spans="2:17" ht="23.25">
      <c r="B3" s="187" t="s">
        <v>3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0"/>
      <c r="P3" s="10"/>
      <c r="Q3" s="10"/>
    </row>
    <row r="4" spans="2:17" ht="23.25" customHeight="1">
      <c r="B4" s="187" t="s">
        <v>9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0"/>
      <c r="P4" s="10"/>
      <c r="Q4" s="10"/>
    </row>
    <row r="5" spans="2:17" ht="24.75" customHeight="1" thickBot="1">
      <c r="B5" s="187" t="s">
        <v>129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0"/>
      <c r="O5" s="10"/>
      <c r="P5" s="10"/>
      <c r="Q5" s="10"/>
    </row>
    <row r="6" spans="2:17" ht="12.75" customHeight="1" thickTop="1">
      <c r="B6" s="10"/>
      <c r="C6" s="10"/>
      <c r="D6" s="10"/>
      <c r="E6" s="10"/>
      <c r="F6" s="10"/>
      <c r="G6" s="10"/>
      <c r="H6" s="10"/>
      <c r="I6" s="10"/>
      <c r="J6" s="201" t="s">
        <v>67</v>
      </c>
      <c r="K6" s="201"/>
      <c r="L6" s="201"/>
      <c r="M6" s="201"/>
      <c r="N6" s="202"/>
      <c r="O6" s="189" t="s">
        <v>66</v>
      </c>
      <c r="P6" s="190"/>
      <c r="Q6" s="191"/>
    </row>
    <row r="7" spans="2:17" ht="12.7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65"/>
      <c r="M7" s="65"/>
      <c r="N7" s="66"/>
      <c r="O7" s="192"/>
      <c r="P7" s="193"/>
      <c r="Q7" s="194"/>
    </row>
    <row r="8" spans="2:17" ht="12.7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65"/>
      <c r="M8" s="65"/>
      <c r="N8" s="66"/>
      <c r="O8" s="192"/>
      <c r="P8" s="193"/>
      <c r="Q8" s="194"/>
    </row>
    <row r="9" spans="2:17" ht="12.7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65"/>
      <c r="M9" s="65"/>
      <c r="N9" s="66"/>
      <c r="O9" s="192"/>
      <c r="P9" s="193"/>
      <c r="Q9" s="194"/>
    </row>
    <row r="10" spans="2:17" ht="12.7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65"/>
      <c r="M10" s="65"/>
      <c r="N10" s="66"/>
      <c r="O10" s="192"/>
      <c r="P10" s="193"/>
      <c r="Q10" s="194"/>
    </row>
    <row r="11" spans="2:17" ht="12.75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65"/>
      <c r="M11" s="65"/>
      <c r="N11" s="66"/>
      <c r="O11" s="192"/>
      <c r="P11" s="193"/>
      <c r="Q11" s="194"/>
    </row>
    <row r="12" spans="15:17" ht="12.75">
      <c r="O12" s="192"/>
      <c r="P12" s="193"/>
      <c r="Q12" s="194"/>
    </row>
    <row r="13" spans="4:17" ht="24" customHeight="1">
      <c r="D13" s="198" t="s">
        <v>7</v>
      </c>
      <c r="E13" s="198"/>
      <c r="F13" s="198"/>
      <c r="G13" s="198"/>
      <c r="H13" s="198"/>
      <c r="I13" s="198"/>
      <c r="J13" s="198"/>
      <c r="K13" s="40"/>
      <c r="L13" s="199"/>
      <c r="M13" s="199"/>
      <c r="N13" s="200"/>
      <c r="O13" s="192"/>
      <c r="P13" s="193"/>
      <c r="Q13" s="194"/>
    </row>
    <row r="14" spans="4:17" ht="13.5" thickBot="1">
      <c r="D14" s="41"/>
      <c r="E14" s="41"/>
      <c r="F14" s="41"/>
      <c r="G14" s="41"/>
      <c r="H14" s="41"/>
      <c r="I14" s="41"/>
      <c r="J14" s="42"/>
      <c r="K14" s="42"/>
      <c r="L14" s="43"/>
      <c r="M14" s="43"/>
      <c r="N14" s="42"/>
      <c r="O14" s="195"/>
      <c r="P14" s="196"/>
      <c r="Q14" s="197"/>
    </row>
    <row r="15" spans="4:14" ht="22.5" customHeight="1" thickTop="1"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200"/>
    </row>
    <row r="16" spans="4:17" ht="14.25" customHeight="1">
      <c r="D16" s="208" t="s">
        <v>11</v>
      </c>
      <c r="E16" s="208"/>
      <c r="F16" s="208"/>
      <c r="G16" s="208"/>
      <c r="H16" s="208"/>
      <c r="I16" s="208"/>
      <c r="J16" s="208"/>
      <c r="K16" s="41"/>
      <c r="L16" s="42"/>
      <c r="M16" s="42"/>
      <c r="N16" s="42"/>
      <c r="P16" s="188"/>
      <c r="Q16" s="188"/>
    </row>
    <row r="17" spans="4:17" ht="12.75">
      <c r="D17" s="41"/>
      <c r="E17" s="41"/>
      <c r="F17" s="41"/>
      <c r="G17" s="41"/>
      <c r="H17" s="41"/>
      <c r="I17" s="41"/>
      <c r="J17" s="42"/>
      <c r="K17" s="42"/>
      <c r="L17" s="42"/>
      <c r="M17" s="42"/>
      <c r="N17" s="42"/>
      <c r="P17" s="188"/>
      <c r="Q17" s="188"/>
    </row>
    <row r="18" spans="4:14" ht="21.75" customHeight="1">
      <c r="D18" s="199"/>
      <c r="E18" s="199"/>
      <c r="F18" s="199"/>
      <c r="G18" s="199"/>
      <c r="H18" s="200"/>
      <c r="I18" s="41"/>
      <c r="J18" s="199"/>
      <c r="K18" s="200"/>
      <c r="L18" s="42"/>
      <c r="M18" s="60"/>
      <c r="N18" s="42"/>
    </row>
    <row r="19" spans="4:14" ht="13.5" customHeight="1">
      <c r="D19" s="41"/>
      <c r="E19" s="41" t="s">
        <v>10</v>
      </c>
      <c r="F19" s="41"/>
      <c r="G19" s="41"/>
      <c r="H19" s="41"/>
      <c r="I19" s="41"/>
      <c r="J19" s="4" t="s">
        <v>6</v>
      </c>
      <c r="K19" s="4"/>
      <c r="L19" s="4"/>
      <c r="M19" s="4" t="s">
        <v>12</v>
      </c>
      <c r="N19" s="44"/>
    </row>
    <row r="20" spans="4:14" ht="13.5" customHeight="1">
      <c r="D20" s="45"/>
      <c r="E20" s="45"/>
      <c r="F20" s="45"/>
      <c r="G20" s="45"/>
      <c r="H20" s="45"/>
      <c r="I20" s="45"/>
      <c r="J20" s="4"/>
      <c r="K20" s="4"/>
      <c r="L20" s="4"/>
      <c r="M20" s="4"/>
      <c r="N20" s="44"/>
    </row>
    <row r="21" spans="4:14" ht="20.25" customHeight="1"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200"/>
    </row>
    <row r="22" spans="4:14" ht="15.75" customHeight="1">
      <c r="D22" s="214" t="s">
        <v>28</v>
      </c>
      <c r="E22" s="214"/>
      <c r="F22" s="214"/>
      <c r="G22" s="214"/>
      <c r="H22" s="214"/>
      <c r="I22" s="214"/>
      <c r="J22" s="214"/>
      <c r="K22" s="214"/>
      <c r="L22" s="214"/>
      <c r="M22" s="214"/>
      <c r="N22" s="214"/>
    </row>
    <row r="23" spans="4:14" ht="8.25" customHeight="1">
      <c r="D23" s="41"/>
      <c r="E23" s="41"/>
      <c r="F23" s="41"/>
      <c r="G23" s="41"/>
      <c r="H23" s="41"/>
      <c r="I23" s="41"/>
      <c r="J23" s="4"/>
      <c r="K23" s="4"/>
      <c r="L23" s="4"/>
      <c r="M23" s="4"/>
      <c r="N23" s="44"/>
    </row>
    <row r="24" spans="4:14" ht="18" customHeight="1">
      <c r="D24" s="215"/>
      <c r="E24" s="215"/>
      <c r="F24" s="215"/>
      <c r="G24" s="215"/>
      <c r="H24" s="215"/>
      <c r="I24" s="215"/>
      <c r="J24" s="216"/>
      <c r="K24" s="46"/>
      <c r="L24" s="199"/>
      <c r="M24" s="199"/>
      <c r="N24" s="200"/>
    </row>
    <row r="25" spans="4:14" ht="13.5" customHeight="1">
      <c r="D25" s="61" t="s">
        <v>25</v>
      </c>
      <c r="E25" s="61"/>
      <c r="F25" s="61"/>
      <c r="G25" s="61"/>
      <c r="H25" s="61"/>
      <c r="I25" s="61"/>
      <c r="J25" s="62"/>
      <c r="K25" s="4"/>
      <c r="L25" s="4"/>
      <c r="M25" s="45" t="s">
        <v>8</v>
      </c>
      <c r="N25" s="44"/>
    </row>
    <row r="26" spans="4:14" ht="8.25" customHeight="1">
      <c r="D26" s="45"/>
      <c r="E26" s="45"/>
      <c r="F26" s="45"/>
      <c r="G26" s="45"/>
      <c r="H26" s="45"/>
      <c r="I26" s="45"/>
      <c r="J26" s="44"/>
      <c r="K26" s="44"/>
      <c r="L26" s="44"/>
      <c r="M26" s="44"/>
      <c r="N26" s="44"/>
    </row>
    <row r="27" spans="4:14" ht="20.25" customHeight="1">
      <c r="D27" s="199"/>
      <c r="E27" s="200"/>
      <c r="F27" s="41"/>
      <c r="G27" s="209"/>
      <c r="H27" s="210"/>
      <c r="I27" s="47"/>
      <c r="J27" s="47"/>
      <c r="K27" s="48"/>
      <c r="L27" s="42"/>
      <c r="M27" s="42"/>
      <c r="N27" s="42"/>
    </row>
    <row r="28" spans="4:14" ht="15" customHeight="1">
      <c r="D28" s="211" t="s">
        <v>13</v>
      </c>
      <c r="E28" s="211"/>
      <c r="F28" s="49" t="s">
        <v>29</v>
      </c>
      <c r="G28" s="49"/>
      <c r="H28" s="49"/>
      <c r="I28" s="49"/>
      <c r="J28" s="49"/>
      <c r="K28" s="45"/>
      <c r="L28" s="44"/>
      <c r="M28" s="44"/>
      <c r="N28" s="44"/>
    </row>
    <row r="29" spans="4:14" ht="8.25" customHeight="1">
      <c r="D29" s="45"/>
      <c r="E29" s="45"/>
      <c r="F29" s="45"/>
      <c r="G29" s="45"/>
      <c r="H29" s="45"/>
      <c r="I29" s="45"/>
      <c r="J29" s="44"/>
      <c r="K29" s="44"/>
      <c r="L29" s="44"/>
      <c r="M29" s="44"/>
      <c r="N29" s="44"/>
    </row>
    <row r="30" spans="4:14" ht="20.25" customHeight="1">
      <c r="D30" s="199"/>
      <c r="E30" s="199"/>
      <c r="F30" s="199"/>
      <c r="G30" s="199"/>
      <c r="H30" s="199"/>
      <c r="I30" s="199"/>
      <c r="J30" s="199"/>
      <c r="K30" s="199"/>
      <c r="L30" s="199"/>
      <c r="M30" s="200"/>
      <c r="N30" s="42"/>
    </row>
    <row r="31" spans="4:14" ht="15" customHeight="1">
      <c r="D31" s="208" t="s">
        <v>15</v>
      </c>
      <c r="E31" s="208"/>
      <c r="F31" s="208"/>
      <c r="G31" s="208"/>
      <c r="H31" s="208"/>
      <c r="I31" s="41"/>
      <c r="J31" s="42"/>
      <c r="K31" s="42"/>
      <c r="L31" s="42"/>
      <c r="M31" s="42"/>
      <c r="N31" s="42"/>
    </row>
    <row r="32" spans="4:14" ht="6" customHeight="1">
      <c r="D32" s="41"/>
      <c r="E32" s="41"/>
      <c r="F32" s="41"/>
      <c r="G32" s="41"/>
      <c r="H32" s="41"/>
      <c r="I32" s="41"/>
      <c r="J32" s="42"/>
      <c r="K32" s="42"/>
      <c r="L32" s="42"/>
      <c r="M32" s="50"/>
      <c r="N32" s="42"/>
    </row>
    <row r="33" spans="4:14" ht="18.75" customHeight="1">
      <c r="D33" s="209"/>
      <c r="E33" s="209"/>
      <c r="F33" s="209"/>
      <c r="G33" s="209"/>
      <c r="H33" s="210"/>
      <c r="I33" s="41"/>
      <c r="J33" s="51"/>
      <c r="K33" s="209"/>
      <c r="L33" s="209"/>
      <c r="M33" s="210"/>
      <c r="N33" s="42"/>
    </row>
    <row r="34" spans="4:14" ht="12.75">
      <c r="D34" s="208" t="s">
        <v>122</v>
      </c>
      <c r="E34" s="208"/>
      <c r="F34" s="208"/>
      <c r="G34" s="208"/>
      <c r="H34" s="208"/>
      <c r="I34" s="41"/>
      <c r="J34" s="212" t="s">
        <v>123</v>
      </c>
      <c r="K34" s="212"/>
      <c r="L34" s="212"/>
      <c r="M34" s="52">
        <f>L13</f>
        <v>0</v>
      </c>
      <c r="N34" s="52"/>
    </row>
    <row r="35" spans="4:14" ht="9.75" customHeight="1">
      <c r="D35" s="41"/>
      <c r="E35" s="41"/>
      <c r="F35" s="41"/>
      <c r="G35" s="41"/>
      <c r="H35" s="41"/>
      <c r="I35" s="41"/>
      <c r="J35" s="42"/>
      <c r="K35" s="42"/>
      <c r="L35" s="42"/>
      <c r="M35" s="42"/>
      <c r="N35" s="42"/>
    </row>
    <row r="36" spans="4:14" ht="27.75" customHeight="1">
      <c r="D36" s="219"/>
      <c r="E36" s="199"/>
      <c r="F36" s="199"/>
      <c r="G36" s="199"/>
      <c r="H36" s="200"/>
      <c r="I36" s="41"/>
      <c r="J36" s="213" t="s">
        <v>30</v>
      </c>
      <c r="K36" s="213"/>
      <c r="L36" s="213"/>
      <c r="M36" s="213"/>
      <c r="N36" s="42"/>
    </row>
    <row r="37" spans="4:14" ht="13.5" customHeight="1">
      <c r="D37" s="208" t="s">
        <v>17</v>
      </c>
      <c r="E37" s="208"/>
      <c r="F37" s="208"/>
      <c r="G37" s="208"/>
      <c r="H37" s="208"/>
      <c r="I37" s="41"/>
      <c r="J37" s="42"/>
      <c r="K37" s="42"/>
      <c r="L37" s="42"/>
      <c r="M37" s="42"/>
      <c r="N37" s="42"/>
    </row>
    <row r="38" spans="4:14" ht="12.75">
      <c r="D38" s="41"/>
      <c r="E38" s="41"/>
      <c r="F38" s="41"/>
      <c r="G38" s="41"/>
      <c r="H38" s="41"/>
      <c r="I38" s="41"/>
      <c r="J38" s="42"/>
      <c r="K38" s="42"/>
      <c r="L38" s="42"/>
      <c r="M38" s="42"/>
      <c r="N38" s="42"/>
    </row>
    <row r="39" spans="4:14" ht="23.25" customHeight="1">
      <c r="D39" s="199"/>
      <c r="E39" s="199"/>
      <c r="F39" s="200"/>
      <c r="G39" s="52"/>
      <c r="H39" s="199"/>
      <c r="I39" s="199"/>
      <c r="J39" s="199"/>
      <c r="K39" s="199"/>
      <c r="L39" s="199"/>
      <c r="M39" s="200"/>
      <c r="N39" s="42"/>
    </row>
    <row r="40" spans="2:13" ht="12.75">
      <c r="B40" s="2"/>
      <c r="C40" s="2"/>
      <c r="D40" s="218" t="s">
        <v>14</v>
      </c>
      <c r="E40" s="218"/>
      <c r="F40" s="218"/>
      <c r="G40" s="6"/>
      <c r="H40" s="218" t="s">
        <v>16</v>
      </c>
      <c r="I40" s="218"/>
      <c r="J40" s="218"/>
      <c r="K40" s="218"/>
      <c r="L40" s="218"/>
      <c r="M40" s="218"/>
    </row>
    <row r="41" spans="2:7" ht="12.75">
      <c r="B41" s="2"/>
      <c r="C41" s="2"/>
      <c r="D41" s="2"/>
      <c r="E41" s="2"/>
      <c r="G41" s="7"/>
    </row>
    <row r="42" spans="2:5" ht="12.75">
      <c r="B42" s="2"/>
      <c r="C42" s="2"/>
      <c r="D42" s="2"/>
      <c r="E42" s="2"/>
    </row>
    <row r="43" spans="2:8" ht="12.75">
      <c r="B43" s="2"/>
      <c r="C43" s="2"/>
      <c r="D43" s="2"/>
      <c r="E43" s="2"/>
      <c r="H43" s="7" t="s">
        <v>1</v>
      </c>
    </row>
    <row r="44" spans="2:8" ht="12.75">
      <c r="B44" s="2"/>
      <c r="C44" s="2"/>
      <c r="D44" s="2"/>
      <c r="E44" s="2"/>
      <c r="H44" s="7"/>
    </row>
    <row r="45" spans="2:8" ht="12.75">
      <c r="B45" s="2"/>
      <c r="C45" s="2"/>
      <c r="D45" s="2"/>
      <c r="E45" s="2"/>
      <c r="H45" s="7"/>
    </row>
    <row r="46" spans="2:14" ht="21" customHeight="1">
      <c r="B46" s="2"/>
      <c r="C46" s="203"/>
      <c r="D46" s="203"/>
      <c r="E46" s="203"/>
      <c r="F46" s="203"/>
      <c r="G46" s="203"/>
      <c r="H46" s="204"/>
      <c r="J46" s="205"/>
      <c r="K46" s="206"/>
      <c r="L46" s="206"/>
      <c r="M46" s="206"/>
      <c r="N46" s="207"/>
    </row>
    <row r="47" spans="2:12" ht="12.75">
      <c r="B47" s="2"/>
      <c r="C47" s="2"/>
      <c r="D47" s="8" t="s">
        <v>4</v>
      </c>
      <c r="E47" s="8"/>
      <c r="F47" s="8"/>
      <c r="G47" s="7"/>
      <c r="L47" s="7" t="s">
        <v>2</v>
      </c>
    </row>
    <row r="48" spans="2:12" ht="12.75">
      <c r="B48" s="2"/>
      <c r="C48" s="2"/>
      <c r="D48" s="8" t="s">
        <v>0</v>
      </c>
      <c r="E48" s="8"/>
      <c r="F48" s="8"/>
      <c r="G48" s="7"/>
      <c r="L48" s="7" t="s">
        <v>5</v>
      </c>
    </row>
    <row r="49" spans="2:4" ht="12.75">
      <c r="B49" s="9"/>
      <c r="C49" s="217"/>
      <c r="D49" s="217"/>
    </row>
    <row r="50" spans="2:4" ht="12.75">
      <c r="B50" s="9"/>
      <c r="C50" s="217"/>
      <c r="D50" s="217"/>
    </row>
  </sheetData>
  <sheetProtection password="B991" sheet="1" objects="1" scenarios="1" selectLockedCells="1"/>
  <mergeCells count="37">
    <mergeCell ref="C50:D50"/>
    <mergeCell ref="C49:D49"/>
    <mergeCell ref="D30:M30"/>
    <mergeCell ref="D39:F39"/>
    <mergeCell ref="D40:F40"/>
    <mergeCell ref="H40:M40"/>
    <mergeCell ref="H39:M39"/>
    <mergeCell ref="D37:H37"/>
    <mergeCell ref="D36:H36"/>
    <mergeCell ref="B2:N2"/>
    <mergeCell ref="B3:N3"/>
    <mergeCell ref="D16:J16"/>
    <mergeCell ref="D27:E27"/>
    <mergeCell ref="D22:N22"/>
    <mergeCell ref="L24:N24"/>
    <mergeCell ref="G27:H27"/>
    <mergeCell ref="D24:J24"/>
    <mergeCell ref="J18:K18"/>
    <mergeCell ref="D21:N21"/>
    <mergeCell ref="D18:H18"/>
    <mergeCell ref="C46:H46"/>
    <mergeCell ref="J46:N46"/>
    <mergeCell ref="D34:H34"/>
    <mergeCell ref="D31:H31"/>
    <mergeCell ref="D33:H33"/>
    <mergeCell ref="K33:M33"/>
    <mergeCell ref="D28:E28"/>
    <mergeCell ref="J34:L34"/>
    <mergeCell ref="J36:M36"/>
    <mergeCell ref="B4:N4"/>
    <mergeCell ref="B5:M5"/>
    <mergeCell ref="P16:Q17"/>
    <mergeCell ref="O6:Q14"/>
    <mergeCell ref="D13:J13"/>
    <mergeCell ref="L13:N13"/>
    <mergeCell ref="D15:N15"/>
    <mergeCell ref="J6:N6"/>
  </mergeCells>
  <printOptions/>
  <pageMargins left="0.18" right="0.27" top="0.49" bottom="0.25" header="0.49" footer="0"/>
  <pageSetup blackAndWhite="1"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8"/>
  <sheetViews>
    <sheetView showZeros="0" zoomScale="70" zoomScaleNormal="70" zoomScalePageLayoutView="0" workbookViewId="0" topLeftCell="A1">
      <selection activeCell="F17" sqref="F17"/>
    </sheetView>
  </sheetViews>
  <sheetFormatPr defaultColWidth="11.421875" defaultRowHeight="12.75"/>
  <cols>
    <col min="1" max="1" width="2.140625" style="1" customWidth="1"/>
    <col min="2" max="2" width="11.421875" style="1" customWidth="1"/>
    <col min="3" max="3" width="0.85546875" style="1" customWidth="1"/>
    <col min="4" max="4" width="11.8515625" style="1" customWidth="1"/>
    <col min="5" max="5" width="0.9921875" style="1" customWidth="1"/>
    <col min="6" max="6" width="72.8515625" style="1" customWidth="1"/>
    <col min="7" max="7" width="0.85546875" style="1" customWidth="1"/>
    <col min="8" max="8" width="9.7109375" style="1" customWidth="1"/>
    <col min="9" max="9" width="0.9921875" style="1" customWidth="1"/>
    <col min="10" max="10" width="17.140625" style="1" customWidth="1"/>
    <col min="11" max="11" width="0.9921875" style="1" customWidth="1"/>
    <col min="12" max="12" width="17.28125" style="1" customWidth="1"/>
    <col min="13" max="13" width="2.140625" style="1" customWidth="1"/>
    <col min="14" max="14" width="12.140625" style="1" customWidth="1"/>
    <col min="15" max="15" width="0.9921875" style="1" customWidth="1"/>
    <col min="16" max="16" width="10.8515625" style="1" customWidth="1"/>
    <col min="17" max="17" width="0.9921875" style="1" customWidth="1"/>
    <col min="18" max="18" width="36.421875" style="1" customWidth="1"/>
    <col min="19" max="19" width="0.9921875" style="1" customWidth="1"/>
    <col min="20" max="20" width="44.8515625" style="1" customWidth="1"/>
    <col min="21" max="21" width="0.9921875" style="1" customWidth="1"/>
    <col min="22" max="22" width="11.421875" style="1" customWidth="1"/>
    <col min="23" max="23" width="0.9921875" style="1" customWidth="1"/>
    <col min="24" max="24" width="14.28125" style="1" customWidth="1"/>
    <col min="25" max="25" width="0.9921875" style="1" customWidth="1"/>
    <col min="26" max="26" width="14.28125" style="1" customWidth="1"/>
    <col min="27" max="27" width="1.8515625" style="1" customWidth="1"/>
    <col min="28" max="16384" width="11.421875" style="1" customWidth="1"/>
  </cols>
  <sheetData>
    <row r="1" spans="1:27" ht="23.25">
      <c r="A1" s="187" t="s">
        <v>128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38"/>
      <c r="N1" s="187" t="s">
        <v>128</v>
      </c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27" ht="23.25">
      <c r="A2" s="187" t="s">
        <v>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38"/>
      <c r="N2" s="187" t="s">
        <v>3</v>
      </c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</row>
    <row r="3" spans="1:27" ht="23.25">
      <c r="A3" s="187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38"/>
      <c r="N3" s="187" t="s">
        <v>9</v>
      </c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</row>
    <row r="4" spans="24:26" ht="13.5" thickBot="1">
      <c r="X4" s="220"/>
      <c r="Y4" s="220"/>
      <c r="Z4" s="220"/>
    </row>
    <row r="5" spans="1:29" ht="18.75" thickTop="1">
      <c r="A5" s="228" t="s">
        <v>61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39"/>
      <c r="N5" s="11" t="s">
        <v>62</v>
      </c>
      <c r="O5" s="11"/>
      <c r="P5" s="11"/>
      <c r="Q5" s="11"/>
      <c r="R5" s="11"/>
      <c r="S5" s="11"/>
      <c r="T5" s="11"/>
      <c r="U5" s="11"/>
      <c r="V5" s="11"/>
      <c r="W5" s="11"/>
      <c r="X5" s="220" t="s">
        <v>67</v>
      </c>
      <c r="Y5" s="220"/>
      <c r="Z5" s="220"/>
      <c r="AA5" s="11"/>
      <c r="AB5" s="221" t="s">
        <v>66</v>
      </c>
      <c r="AC5" s="222"/>
    </row>
    <row r="6" spans="2:29" ht="21" customHeight="1">
      <c r="B6" s="1" t="s">
        <v>47</v>
      </c>
      <c r="C6" s="12">
        <f>TIENDA!D15</f>
        <v>0</v>
      </c>
      <c r="D6" s="13">
        <f>TIENDA!D18</f>
        <v>0</v>
      </c>
      <c r="E6" s="12"/>
      <c r="F6" s="13">
        <f>TIENDA!D15</f>
        <v>0</v>
      </c>
      <c r="H6" s="1">
        <f>TIENDA!J18</f>
        <v>0</v>
      </c>
      <c r="J6" s="1">
        <f>TIENDA!M18</f>
        <v>0</v>
      </c>
      <c r="L6" s="14">
        <f>TIENDA!L13</f>
        <v>0</v>
      </c>
      <c r="M6" s="3"/>
      <c r="N6" s="1" t="s">
        <v>47</v>
      </c>
      <c r="O6" s="12" t="e">
        <f>TIENDA!#REF!</f>
        <v>#REF!</v>
      </c>
      <c r="P6" s="13">
        <f>TIENDA!D18</f>
        <v>0</v>
      </c>
      <c r="Q6" s="12"/>
      <c r="R6" s="13">
        <f>TIENDA!D15</f>
        <v>0</v>
      </c>
      <c r="T6" s="14">
        <f>TIENDA!J18</f>
        <v>0</v>
      </c>
      <c r="V6" s="1">
        <f>TIENDA!M18</f>
        <v>0</v>
      </c>
      <c r="Y6" s="1">
        <f>L6</f>
        <v>0</v>
      </c>
      <c r="AB6" s="223"/>
      <c r="AC6" s="224"/>
    </row>
    <row r="7" spans="1:29" ht="18.75" thickBot="1">
      <c r="A7" s="15"/>
      <c r="B7" s="16" t="s">
        <v>68</v>
      </c>
      <c r="C7" s="17"/>
      <c r="D7" s="17"/>
      <c r="E7" s="17"/>
      <c r="F7" s="17"/>
      <c r="G7" s="17"/>
      <c r="H7" s="17"/>
      <c r="I7" s="17"/>
      <c r="J7" s="122" t="s">
        <v>44</v>
      </c>
      <c r="K7" s="3"/>
      <c r="L7" s="123">
        <f>TIENDA!K33</f>
        <v>0</v>
      </c>
      <c r="M7" s="3"/>
      <c r="N7" s="16" t="s">
        <v>65</v>
      </c>
      <c r="O7" s="16"/>
      <c r="P7" s="16"/>
      <c r="Q7" s="17"/>
      <c r="R7" s="17"/>
      <c r="S7" s="17"/>
      <c r="T7" s="17"/>
      <c r="U7" s="17"/>
      <c r="V7" s="17"/>
      <c r="W7" s="17"/>
      <c r="X7" s="122" t="s">
        <v>44</v>
      </c>
      <c r="Y7" s="3"/>
      <c r="Z7" s="123">
        <f>L7</f>
        <v>0</v>
      </c>
      <c r="AA7" s="124"/>
      <c r="AB7" s="225"/>
      <c r="AC7" s="226"/>
    </row>
    <row r="8" spans="1:27" ht="12.75">
      <c r="A8" s="1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9"/>
    </row>
    <row r="9" spans="1:27" ht="33.75" customHeight="1" thickBot="1">
      <c r="A9" s="18"/>
      <c r="B9" s="130" t="s">
        <v>48</v>
      </c>
      <c r="C9" s="5"/>
      <c r="D9" s="131" t="s">
        <v>33</v>
      </c>
      <c r="E9" s="5"/>
      <c r="F9" s="130" t="s">
        <v>34</v>
      </c>
      <c r="G9" s="5"/>
      <c r="H9" s="131" t="s">
        <v>35</v>
      </c>
      <c r="I9" s="5"/>
      <c r="J9" s="130" t="s">
        <v>36</v>
      </c>
      <c r="K9" s="5"/>
      <c r="L9" s="130" t="s">
        <v>37</v>
      </c>
      <c r="M9" s="5"/>
      <c r="N9" s="130" t="s">
        <v>48</v>
      </c>
      <c r="O9" s="5"/>
      <c r="P9" s="131" t="s">
        <v>39</v>
      </c>
      <c r="Q9" s="5"/>
      <c r="R9" s="130" t="s">
        <v>34</v>
      </c>
      <c r="S9" s="5"/>
      <c r="T9" s="130" t="s">
        <v>42</v>
      </c>
      <c r="U9" s="5"/>
      <c r="V9" s="130" t="s">
        <v>40</v>
      </c>
      <c r="W9" s="5"/>
      <c r="X9" s="130" t="s">
        <v>36</v>
      </c>
      <c r="Y9" s="5"/>
      <c r="Z9" s="130" t="s">
        <v>37</v>
      </c>
      <c r="AA9" s="19"/>
    </row>
    <row r="10" spans="1:27" ht="3" customHeight="1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7"/>
      <c r="Q10" s="5"/>
      <c r="R10" s="5"/>
      <c r="S10" s="5"/>
      <c r="T10" s="5"/>
      <c r="U10" s="5"/>
      <c r="V10" s="5"/>
      <c r="W10" s="5"/>
      <c r="X10" s="5"/>
      <c r="Y10" s="5"/>
      <c r="Z10" s="5"/>
      <c r="AA10" s="19"/>
    </row>
    <row r="11" spans="1:27" ht="13.5" customHeight="1">
      <c r="A11" s="18"/>
      <c r="B11" s="34"/>
      <c r="C11" s="20"/>
      <c r="D11" s="35"/>
      <c r="E11" s="20"/>
      <c r="F11" s="138" t="s">
        <v>130</v>
      </c>
      <c r="G11" s="20"/>
      <c r="H11" s="35"/>
      <c r="I11" s="20"/>
      <c r="J11" s="37"/>
      <c r="K11" s="21"/>
      <c r="L11" s="121">
        <f>J11</f>
        <v>0</v>
      </c>
      <c r="M11" s="3"/>
      <c r="N11" s="34"/>
      <c r="O11" s="22"/>
      <c r="P11" s="35"/>
      <c r="Q11" s="22"/>
      <c r="R11" s="36"/>
      <c r="S11" s="22"/>
      <c r="T11" s="36"/>
      <c r="U11" s="22"/>
      <c r="V11" s="35"/>
      <c r="W11" s="22"/>
      <c r="X11" s="37"/>
      <c r="Y11" s="23"/>
      <c r="Z11" s="121">
        <f>X11</f>
        <v>0</v>
      </c>
      <c r="AA11" s="19"/>
    </row>
    <row r="12" spans="1:27" ht="3" customHeight="1">
      <c r="A12" s="18"/>
      <c r="B12" s="29"/>
      <c r="C12" s="20"/>
      <c r="D12" s="30"/>
      <c r="E12" s="20"/>
      <c r="F12" s="25"/>
      <c r="G12" s="20"/>
      <c r="H12" s="30"/>
      <c r="I12" s="20"/>
      <c r="J12" s="31"/>
      <c r="K12" s="21"/>
      <c r="L12" s="31"/>
      <c r="M12" s="3"/>
      <c r="N12" s="24"/>
      <c r="O12" s="22"/>
      <c r="P12" s="26"/>
      <c r="Q12" s="22"/>
      <c r="R12" s="27"/>
      <c r="S12" s="22"/>
      <c r="T12" s="27"/>
      <c r="U12" s="22"/>
      <c r="V12" s="26"/>
      <c r="W12" s="22"/>
      <c r="X12" s="23"/>
      <c r="Y12" s="23"/>
      <c r="Z12" s="23"/>
      <c r="AA12" s="19"/>
    </row>
    <row r="13" spans="1:27" s="3" customFormat="1" ht="13.5" customHeight="1">
      <c r="A13" s="18"/>
      <c r="B13" s="34"/>
      <c r="C13" s="20"/>
      <c r="D13" s="35"/>
      <c r="E13" s="20"/>
      <c r="F13" s="133" t="s">
        <v>131</v>
      </c>
      <c r="G13" s="20"/>
      <c r="H13" s="35"/>
      <c r="I13" s="20"/>
      <c r="J13" s="37"/>
      <c r="K13" s="21"/>
      <c r="L13" s="121">
        <f>L11+J13</f>
        <v>0</v>
      </c>
      <c r="N13" s="34"/>
      <c r="O13" s="22"/>
      <c r="P13" s="35"/>
      <c r="Q13" s="22"/>
      <c r="R13" s="36"/>
      <c r="S13" s="22"/>
      <c r="T13" s="36"/>
      <c r="U13" s="22"/>
      <c r="V13" s="35"/>
      <c r="W13" s="22"/>
      <c r="X13" s="37"/>
      <c r="Y13" s="23"/>
      <c r="Z13" s="121">
        <f>IF(X13&gt;0,Z11+X13,"")</f>
      </c>
      <c r="AA13" s="19"/>
    </row>
    <row r="14" spans="1:27" ht="3" customHeight="1">
      <c r="A14" s="18"/>
      <c r="B14" s="29"/>
      <c r="C14" s="20"/>
      <c r="D14" s="30"/>
      <c r="E14" s="20"/>
      <c r="F14" s="25"/>
      <c r="G14" s="20"/>
      <c r="H14" s="30"/>
      <c r="I14" s="20"/>
      <c r="J14" s="31"/>
      <c r="K14" s="21"/>
      <c r="L14" s="31"/>
      <c r="M14" s="3"/>
      <c r="N14" s="24"/>
      <c r="O14" s="22"/>
      <c r="P14" s="26"/>
      <c r="Q14" s="22"/>
      <c r="R14" s="27"/>
      <c r="S14" s="22"/>
      <c r="T14" s="27"/>
      <c r="U14" s="22"/>
      <c r="V14" s="26"/>
      <c r="W14" s="22"/>
      <c r="X14" s="23"/>
      <c r="Y14" s="23"/>
      <c r="Z14" s="23"/>
      <c r="AA14" s="19"/>
    </row>
    <row r="15" spans="1:27" s="3" customFormat="1" ht="13.5" customHeight="1">
      <c r="A15" s="18"/>
      <c r="B15" s="34"/>
      <c r="C15" s="20"/>
      <c r="D15" s="35"/>
      <c r="E15" s="20"/>
      <c r="F15" s="36"/>
      <c r="G15" s="20"/>
      <c r="H15" s="35"/>
      <c r="I15" s="20"/>
      <c r="J15" s="37"/>
      <c r="K15" s="21"/>
      <c r="L15" s="121">
        <f>IF(J15&gt;0,J15+L13,"")</f>
      </c>
      <c r="N15" s="34"/>
      <c r="O15" s="22"/>
      <c r="P15" s="35"/>
      <c r="Q15" s="22"/>
      <c r="R15" s="36"/>
      <c r="S15" s="22"/>
      <c r="T15" s="36"/>
      <c r="U15" s="22"/>
      <c r="V15" s="35"/>
      <c r="W15" s="22"/>
      <c r="X15" s="37"/>
      <c r="Y15" s="23"/>
      <c r="Z15" s="121">
        <f>IF(X15&gt;0,Z13+X15,"")</f>
      </c>
      <c r="AA15" s="19"/>
    </row>
    <row r="16" spans="1:27" ht="3" customHeight="1">
      <c r="A16" s="18"/>
      <c r="B16" s="29"/>
      <c r="C16" s="20"/>
      <c r="D16" s="30"/>
      <c r="E16" s="20"/>
      <c r="F16" s="25"/>
      <c r="G16" s="20"/>
      <c r="H16" s="30"/>
      <c r="I16" s="20"/>
      <c r="J16" s="31"/>
      <c r="K16" s="21"/>
      <c r="L16" s="31"/>
      <c r="M16" s="3"/>
      <c r="N16" s="24"/>
      <c r="O16" s="22"/>
      <c r="P16" s="26"/>
      <c r="Q16" s="22"/>
      <c r="R16" s="27"/>
      <c r="S16" s="22"/>
      <c r="T16" s="27"/>
      <c r="U16" s="22"/>
      <c r="V16" s="26"/>
      <c r="W16" s="22"/>
      <c r="X16" s="23"/>
      <c r="Y16" s="23"/>
      <c r="Z16" s="23"/>
      <c r="AA16" s="19"/>
    </row>
    <row r="17" spans="1:27" s="3" customFormat="1" ht="13.5" customHeight="1">
      <c r="A17" s="18"/>
      <c r="B17" s="34"/>
      <c r="C17" s="20"/>
      <c r="D17" s="35"/>
      <c r="E17" s="20"/>
      <c r="F17" s="36"/>
      <c r="G17" s="20"/>
      <c r="H17" s="35"/>
      <c r="I17" s="20"/>
      <c r="J17" s="37"/>
      <c r="K17" s="21"/>
      <c r="L17" s="121">
        <f>IF(J17&gt;0,L15+J17,"")</f>
      </c>
      <c r="N17" s="34"/>
      <c r="O17" s="22"/>
      <c r="P17" s="35"/>
      <c r="Q17" s="22"/>
      <c r="R17" s="36"/>
      <c r="S17" s="22"/>
      <c r="T17" s="36"/>
      <c r="U17" s="22"/>
      <c r="V17" s="35"/>
      <c r="W17" s="22"/>
      <c r="X17" s="37"/>
      <c r="Y17" s="23"/>
      <c r="Z17" s="121">
        <f>IF(X17&gt;0,Z15+X17,"")</f>
      </c>
      <c r="AA17" s="19"/>
    </row>
    <row r="18" spans="1:27" ht="3" customHeight="1">
      <c r="A18" s="18"/>
      <c r="B18" s="29"/>
      <c r="C18" s="20"/>
      <c r="D18" s="30"/>
      <c r="E18" s="20"/>
      <c r="F18" s="25"/>
      <c r="G18" s="20"/>
      <c r="H18" s="30"/>
      <c r="I18" s="20"/>
      <c r="J18" s="31"/>
      <c r="K18" s="21"/>
      <c r="L18" s="31"/>
      <c r="M18" s="3"/>
      <c r="N18" s="24"/>
      <c r="O18" s="22"/>
      <c r="P18" s="26"/>
      <c r="Q18" s="22"/>
      <c r="R18" s="27"/>
      <c r="S18" s="22"/>
      <c r="T18" s="27"/>
      <c r="U18" s="22"/>
      <c r="V18" s="26"/>
      <c r="W18" s="22"/>
      <c r="X18" s="23"/>
      <c r="Y18" s="23"/>
      <c r="Z18" s="23"/>
      <c r="AA18" s="19"/>
    </row>
    <row r="19" spans="1:27" ht="13.5" customHeight="1">
      <c r="A19" s="18"/>
      <c r="B19" s="34"/>
      <c r="C19" s="20"/>
      <c r="D19" s="35"/>
      <c r="E19" s="20"/>
      <c r="F19" s="36"/>
      <c r="G19" s="20"/>
      <c r="H19" s="35"/>
      <c r="I19" s="20"/>
      <c r="J19" s="37"/>
      <c r="K19" s="21"/>
      <c r="L19" s="121">
        <f>IF(J19&gt;0,L17+J19,"")</f>
      </c>
      <c r="M19" s="3"/>
      <c r="N19" s="34"/>
      <c r="O19" s="22"/>
      <c r="P19" s="35"/>
      <c r="Q19" s="22"/>
      <c r="R19" s="36"/>
      <c r="S19" s="22"/>
      <c r="T19" s="36"/>
      <c r="U19" s="22"/>
      <c r="V19" s="35"/>
      <c r="W19" s="22"/>
      <c r="X19" s="37"/>
      <c r="Y19" s="23"/>
      <c r="Z19" s="121">
        <f>IF(X19&gt;0,Z17+X19,"")</f>
      </c>
      <c r="AA19" s="19"/>
    </row>
    <row r="20" spans="1:27" ht="3" customHeight="1">
      <c r="A20" s="18"/>
      <c r="B20" s="29"/>
      <c r="C20" s="20"/>
      <c r="D20" s="30"/>
      <c r="E20" s="20"/>
      <c r="F20" s="25"/>
      <c r="G20" s="20"/>
      <c r="H20" s="30"/>
      <c r="I20" s="20"/>
      <c r="J20" s="31"/>
      <c r="K20" s="21"/>
      <c r="L20" s="31"/>
      <c r="M20" s="3"/>
      <c r="N20" s="24"/>
      <c r="O20" s="22"/>
      <c r="P20" s="26"/>
      <c r="Q20" s="22"/>
      <c r="R20" s="27"/>
      <c r="S20" s="22"/>
      <c r="T20" s="27"/>
      <c r="U20" s="22"/>
      <c r="V20" s="26"/>
      <c r="W20" s="22"/>
      <c r="X20" s="23"/>
      <c r="Y20" s="23"/>
      <c r="Z20" s="23"/>
      <c r="AA20" s="19"/>
    </row>
    <row r="21" spans="1:27" ht="13.5" customHeight="1">
      <c r="A21" s="18"/>
      <c r="B21" s="34"/>
      <c r="C21" s="20"/>
      <c r="D21" s="35"/>
      <c r="E21" s="20"/>
      <c r="F21" s="36"/>
      <c r="G21" s="20"/>
      <c r="H21" s="35"/>
      <c r="I21" s="20"/>
      <c r="J21" s="37"/>
      <c r="K21" s="21"/>
      <c r="L21" s="121">
        <f>IF(J21&gt;0,L19+J21,"")</f>
      </c>
      <c r="M21" s="3"/>
      <c r="N21" s="34"/>
      <c r="O21" s="22"/>
      <c r="P21" s="35"/>
      <c r="Q21" s="22"/>
      <c r="R21" s="36"/>
      <c r="S21" s="22"/>
      <c r="T21" s="36"/>
      <c r="U21" s="22"/>
      <c r="V21" s="35"/>
      <c r="W21" s="22"/>
      <c r="X21" s="37"/>
      <c r="Y21" s="23"/>
      <c r="Z21" s="121">
        <f>IF(X21&gt;0,Z19+X21,"")</f>
      </c>
      <c r="AA21" s="19"/>
    </row>
    <row r="22" spans="1:27" ht="3" customHeight="1">
      <c r="A22" s="18"/>
      <c r="B22" s="29"/>
      <c r="C22" s="20"/>
      <c r="D22" s="30"/>
      <c r="E22" s="20"/>
      <c r="F22" s="25"/>
      <c r="G22" s="20"/>
      <c r="H22" s="30"/>
      <c r="I22" s="20"/>
      <c r="J22" s="31"/>
      <c r="K22" s="21"/>
      <c r="L22" s="31"/>
      <c r="M22" s="3"/>
      <c r="N22" s="24"/>
      <c r="O22" s="22"/>
      <c r="P22" s="26"/>
      <c r="Q22" s="22"/>
      <c r="R22" s="27"/>
      <c r="S22" s="22"/>
      <c r="T22" s="27"/>
      <c r="U22" s="22"/>
      <c r="V22" s="26"/>
      <c r="W22" s="22"/>
      <c r="X22" s="23"/>
      <c r="Y22" s="23"/>
      <c r="Z22" s="23"/>
      <c r="AA22" s="19"/>
    </row>
    <row r="23" spans="1:27" ht="13.5" customHeight="1">
      <c r="A23" s="18"/>
      <c r="B23" s="34"/>
      <c r="C23" s="20"/>
      <c r="D23" s="35"/>
      <c r="E23" s="20"/>
      <c r="F23" s="36"/>
      <c r="G23" s="20"/>
      <c r="H23" s="35"/>
      <c r="I23" s="20"/>
      <c r="J23" s="37"/>
      <c r="K23" s="21"/>
      <c r="L23" s="121">
        <f>IF(J23&gt;0,L21+J23,"")</f>
      </c>
      <c r="M23" s="3"/>
      <c r="N23" s="34"/>
      <c r="O23" s="22"/>
      <c r="P23" s="35"/>
      <c r="Q23" s="22"/>
      <c r="R23" s="36"/>
      <c r="S23" s="22"/>
      <c r="T23" s="36"/>
      <c r="U23" s="22"/>
      <c r="V23" s="35"/>
      <c r="W23" s="22"/>
      <c r="X23" s="37"/>
      <c r="Y23" s="23"/>
      <c r="Z23" s="121">
        <f>IF(X23&gt;0,Z21+X23,"")</f>
      </c>
      <c r="AA23" s="19"/>
    </row>
    <row r="24" spans="1:27" ht="3" customHeight="1">
      <c r="A24" s="18"/>
      <c r="B24" s="29"/>
      <c r="C24" s="20"/>
      <c r="D24" s="30"/>
      <c r="E24" s="20"/>
      <c r="F24" s="25"/>
      <c r="G24" s="20"/>
      <c r="H24" s="30"/>
      <c r="I24" s="20"/>
      <c r="J24" s="31"/>
      <c r="K24" s="21"/>
      <c r="L24" s="31"/>
      <c r="M24" s="3"/>
      <c r="N24" s="24"/>
      <c r="O24" s="22"/>
      <c r="P24" s="26"/>
      <c r="Q24" s="22"/>
      <c r="R24" s="27"/>
      <c r="S24" s="22"/>
      <c r="T24" s="27"/>
      <c r="U24" s="22"/>
      <c r="V24" s="26"/>
      <c r="W24" s="22"/>
      <c r="X24" s="23"/>
      <c r="Y24" s="23"/>
      <c r="Z24" s="23"/>
      <c r="AA24" s="19"/>
    </row>
    <row r="25" spans="1:27" ht="13.5" customHeight="1">
      <c r="A25" s="18"/>
      <c r="B25" s="34"/>
      <c r="C25" s="20"/>
      <c r="D25" s="35"/>
      <c r="E25" s="20"/>
      <c r="F25" s="36"/>
      <c r="G25" s="20"/>
      <c r="H25" s="35"/>
      <c r="I25" s="20"/>
      <c r="J25" s="37"/>
      <c r="K25" s="21"/>
      <c r="L25" s="121">
        <f>IF(J25&gt;0,L23+J25,"")</f>
      </c>
      <c r="M25" s="3"/>
      <c r="N25" s="34"/>
      <c r="O25" s="22"/>
      <c r="P25" s="35"/>
      <c r="Q25" s="22"/>
      <c r="R25" s="36"/>
      <c r="S25" s="22"/>
      <c r="T25" s="36"/>
      <c r="U25" s="22"/>
      <c r="V25" s="35"/>
      <c r="W25" s="22"/>
      <c r="X25" s="37"/>
      <c r="Y25" s="23"/>
      <c r="Z25" s="121">
        <f>IF(X25&gt;0,Z23+X25,"")</f>
      </c>
      <c r="AA25" s="19"/>
    </row>
    <row r="26" spans="1:27" ht="3" customHeight="1">
      <c r="A26" s="18"/>
      <c r="B26" s="29"/>
      <c r="C26" s="20"/>
      <c r="D26" s="30"/>
      <c r="E26" s="20"/>
      <c r="F26" s="125"/>
      <c r="G26" s="20"/>
      <c r="H26" s="30"/>
      <c r="I26" s="20"/>
      <c r="J26" s="31"/>
      <c r="K26" s="21"/>
      <c r="L26" s="31"/>
      <c r="M26" s="3"/>
      <c r="N26" s="24"/>
      <c r="O26" s="22"/>
      <c r="P26" s="26"/>
      <c r="Q26" s="22"/>
      <c r="R26" s="27"/>
      <c r="S26" s="22"/>
      <c r="T26" s="27"/>
      <c r="U26" s="22"/>
      <c r="V26" s="26"/>
      <c r="W26" s="22"/>
      <c r="X26" s="23"/>
      <c r="Y26" s="23"/>
      <c r="Z26" s="23"/>
      <c r="AA26" s="19"/>
    </row>
    <row r="27" spans="1:27" ht="13.5" customHeight="1">
      <c r="A27" s="18"/>
      <c r="B27" s="34"/>
      <c r="C27" s="20"/>
      <c r="D27" s="35"/>
      <c r="E27" s="20"/>
      <c r="F27" s="36"/>
      <c r="G27" s="20"/>
      <c r="H27" s="35"/>
      <c r="I27" s="20"/>
      <c r="J27" s="37"/>
      <c r="K27" s="21"/>
      <c r="L27" s="121">
        <f>IF(J27&gt;0,L25+J27,"")</f>
      </c>
      <c r="M27" s="3"/>
      <c r="N27" s="34"/>
      <c r="O27" s="22"/>
      <c r="P27" s="35"/>
      <c r="Q27" s="22"/>
      <c r="R27" s="36"/>
      <c r="S27" s="22"/>
      <c r="T27" s="36"/>
      <c r="U27" s="22"/>
      <c r="V27" s="35"/>
      <c r="W27" s="22"/>
      <c r="X27" s="37"/>
      <c r="Y27" s="23"/>
      <c r="Z27" s="121">
        <f>IF(X27&gt;0,Z25+X27,"")</f>
      </c>
      <c r="AA27" s="19"/>
    </row>
    <row r="28" spans="1:27" ht="3" customHeight="1">
      <c r="A28" s="18"/>
      <c r="B28" s="29"/>
      <c r="C28" s="20"/>
      <c r="D28" s="30"/>
      <c r="E28" s="20"/>
      <c r="F28" s="25"/>
      <c r="G28" s="20"/>
      <c r="H28" s="30"/>
      <c r="I28" s="20"/>
      <c r="J28" s="31"/>
      <c r="K28" s="21"/>
      <c r="L28" s="31"/>
      <c r="M28" s="3"/>
      <c r="N28" s="24"/>
      <c r="O28" s="22"/>
      <c r="P28" s="26"/>
      <c r="Q28" s="22"/>
      <c r="R28" s="27"/>
      <c r="S28" s="22"/>
      <c r="T28" s="27"/>
      <c r="U28" s="22"/>
      <c r="V28" s="26"/>
      <c r="W28" s="22"/>
      <c r="X28" s="23"/>
      <c r="Y28" s="23"/>
      <c r="Z28" s="23"/>
      <c r="AA28" s="19"/>
    </row>
    <row r="29" spans="1:27" ht="13.5" customHeight="1">
      <c r="A29" s="18"/>
      <c r="B29" s="34"/>
      <c r="C29" s="20"/>
      <c r="D29" s="35"/>
      <c r="E29" s="20"/>
      <c r="F29" s="36"/>
      <c r="G29" s="20"/>
      <c r="H29" s="35"/>
      <c r="I29" s="20"/>
      <c r="J29" s="37"/>
      <c r="K29" s="21"/>
      <c r="L29" s="121">
        <f>IF(J29&gt;0,L27+J29,"")</f>
      </c>
      <c r="M29" s="3"/>
      <c r="N29" s="34"/>
      <c r="O29" s="22"/>
      <c r="P29" s="35"/>
      <c r="Q29" s="22"/>
      <c r="R29" s="36"/>
      <c r="S29" s="22"/>
      <c r="T29" s="36"/>
      <c r="U29" s="22"/>
      <c r="V29" s="35"/>
      <c r="W29" s="22"/>
      <c r="X29" s="37"/>
      <c r="Y29" s="23"/>
      <c r="Z29" s="121">
        <f>IF(X29&gt;0,Z27+X29,"")</f>
      </c>
      <c r="AA29" s="19"/>
    </row>
    <row r="30" spans="1:27" ht="3" customHeight="1">
      <c r="A30" s="18"/>
      <c r="B30" s="29"/>
      <c r="C30" s="20"/>
      <c r="D30" s="30"/>
      <c r="E30" s="20"/>
      <c r="F30" s="25"/>
      <c r="G30" s="20"/>
      <c r="H30" s="30"/>
      <c r="I30" s="20"/>
      <c r="J30" s="31"/>
      <c r="K30" s="21"/>
      <c r="L30" s="31"/>
      <c r="M30" s="3"/>
      <c r="N30" s="24"/>
      <c r="O30" s="22"/>
      <c r="P30" s="26"/>
      <c r="Q30" s="22"/>
      <c r="R30" s="27"/>
      <c r="S30" s="22"/>
      <c r="T30" s="27"/>
      <c r="U30" s="22"/>
      <c r="V30" s="26"/>
      <c r="W30" s="22"/>
      <c r="X30" s="23"/>
      <c r="Y30" s="23"/>
      <c r="Z30" s="23"/>
      <c r="AA30" s="19"/>
    </row>
    <row r="31" spans="1:27" ht="13.5" customHeight="1">
      <c r="A31" s="18"/>
      <c r="B31" s="34"/>
      <c r="C31" s="20"/>
      <c r="D31" s="35"/>
      <c r="E31" s="20"/>
      <c r="F31" s="36"/>
      <c r="G31" s="20"/>
      <c r="H31" s="35"/>
      <c r="I31" s="20"/>
      <c r="J31" s="37"/>
      <c r="K31" s="21"/>
      <c r="L31" s="121">
        <f>IF(J31&gt;0,L29+J31,"")</f>
      </c>
      <c r="M31" s="3"/>
      <c r="N31" s="34"/>
      <c r="O31" s="22"/>
      <c r="P31" s="35"/>
      <c r="Q31" s="22"/>
      <c r="R31" s="36"/>
      <c r="S31" s="22"/>
      <c r="T31" s="36"/>
      <c r="U31" s="22"/>
      <c r="V31" s="35"/>
      <c r="W31" s="22"/>
      <c r="X31" s="37"/>
      <c r="Y31" s="23"/>
      <c r="Z31" s="121">
        <f>IF(X31&gt;0,Z29+X31,"")</f>
      </c>
      <c r="AA31" s="19"/>
    </row>
    <row r="32" spans="1:27" ht="3" customHeight="1">
      <c r="A32" s="18"/>
      <c r="B32" s="29"/>
      <c r="C32" s="20"/>
      <c r="D32" s="30"/>
      <c r="E32" s="20"/>
      <c r="F32" s="25"/>
      <c r="G32" s="20"/>
      <c r="H32" s="30"/>
      <c r="I32" s="20"/>
      <c r="J32" s="31"/>
      <c r="K32" s="21"/>
      <c r="L32" s="31"/>
      <c r="M32" s="3"/>
      <c r="N32" s="24"/>
      <c r="O32" s="22"/>
      <c r="P32" s="26"/>
      <c r="Q32" s="22"/>
      <c r="R32" s="27"/>
      <c r="S32" s="22"/>
      <c r="T32" s="27"/>
      <c r="U32" s="22"/>
      <c r="V32" s="26"/>
      <c r="W32" s="22"/>
      <c r="X32" s="23"/>
      <c r="Y32" s="23"/>
      <c r="Z32" s="23"/>
      <c r="AA32" s="19"/>
    </row>
    <row r="33" spans="1:27" ht="13.5" customHeight="1">
      <c r="A33" s="18"/>
      <c r="B33" s="34"/>
      <c r="C33" s="20"/>
      <c r="D33" s="35"/>
      <c r="E33" s="20"/>
      <c r="F33" s="36"/>
      <c r="G33" s="20"/>
      <c r="H33" s="35"/>
      <c r="I33" s="20"/>
      <c r="J33" s="37"/>
      <c r="K33" s="21"/>
      <c r="L33" s="121">
        <f>IF(J33&gt;0,L31+J33,"")</f>
      </c>
      <c r="M33" s="3"/>
      <c r="N33" s="34"/>
      <c r="O33" s="22"/>
      <c r="P33" s="35"/>
      <c r="Q33" s="22"/>
      <c r="R33" s="36"/>
      <c r="S33" s="22"/>
      <c r="T33" s="36"/>
      <c r="U33" s="22"/>
      <c r="V33" s="35"/>
      <c r="W33" s="22"/>
      <c r="X33" s="37"/>
      <c r="Y33" s="23"/>
      <c r="Z33" s="121">
        <f>IF(X33&gt;0,Z31+X33,"")</f>
      </c>
      <c r="AA33" s="19"/>
    </row>
    <row r="34" spans="1:27" ht="3" customHeight="1">
      <c r="A34" s="18"/>
      <c r="B34" s="29"/>
      <c r="C34" s="20"/>
      <c r="D34" s="30"/>
      <c r="E34" s="20"/>
      <c r="F34" s="25"/>
      <c r="G34" s="20"/>
      <c r="H34" s="30"/>
      <c r="I34" s="20"/>
      <c r="J34" s="31"/>
      <c r="K34" s="21"/>
      <c r="L34" s="31"/>
      <c r="M34" s="3"/>
      <c r="N34" s="24"/>
      <c r="O34" s="22"/>
      <c r="P34" s="26"/>
      <c r="Q34" s="22"/>
      <c r="R34" s="27"/>
      <c r="S34" s="22"/>
      <c r="T34" s="27"/>
      <c r="U34" s="22"/>
      <c r="V34" s="26"/>
      <c r="W34" s="22"/>
      <c r="X34" s="23"/>
      <c r="Y34" s="23"/>
      <c r="Z34" s="23"/>
      <c r="AA34" s="19"/>
    </row>
    <row r="35" spans="1:27" ht="13.5" customHeight="1">
      <c r="A35" s="18"/>
      <c r="B35" s="34"/>
      <c r="C35" s="20"/>
      <c r="D35" s="35"/>
      <c r="E35" s="20"/>
      <c r="F35" s="36"/>
      <c r="G35" s="20"/>
      <c r="H35" s="35"/>
      <c r="I35" s="20"/>
      <c r="J35" s="37"/>
      <c r="K35" s="21"/>
      <c r="L35" s="121">
        <f>IF(J35&gt;0,L33+J35,"")</f>
      </c>
      <c r="M35" s="3"/>
      <c r="N35" s="34"/>
      <c r="O35" s="22"/>
      <c r="P35" s="35"/>
      <c r="Q35" s="22"/>
      <c r="R35" s="36"/>
      <c r="S35" s="22"/>
      <c r="T35" s="36"/>
      <c r="U35" s="22"/>
      <c r="V35" s="35"/>
      <c r="W35" s="22"/>
      <c r="X35" s="37"/>
      <c r="Y35" s="23"/>
      <c r="Z35" s="121">
        <f>IF(X35&gt;0,Z33+X35,"")</f>
      </c>
      <c r="AA35" s="19"/>
    </row>
    <row r="36" spans="1:27" ht="3" customHeight="1">
      <c r="A36" s="18"/>
      <c r="B36" s="29"/>
      <c r="C36" s="20"/>
      <c r="D36" s="30"/>
      <c r="E36" s="20"/>
      <c r="F36" s="25"/>
      <c r="G36" s="20"/>
      <c r="H36" s="30"/>
      <c r="I36" s="20"/>
      <c r="J36" s="31"/>
      <c r="K36" s="21"/>
      <c r="L36" s="31"/>
      <c r="M36" s="3"/>
      <c r="N36" s="24"/>
      <c r="O36" s="22"/>
      <c r="P36" s="26"/>
      <c r="Q36" s="22"/>
      <c r="R36" s="27"/>
      <c r="S36" s="22"/>
      <c r="T36" s="27"/>
      <c r="U36" s="22"/>
      <c r="V36" s="26"/>
      <c r="W36" s="22"/>
      <c r="X36" s="23"/>
      <c r="Y36" s="23"/>
      <c r="Z36" s="23"/>
      <c r="AA36" s="19"/>
    </row>
    <row r="37" spans="1:27" s="3" customFormat="1" ht="13.5" customHeight="1">
      <c r="A37" s="18"/>
      <c r="B37" s="34"/>
      <c r="C37" s="20"/>
      <c r="D37" s="35"/>
      <c r="E37" s="20"/>
      <c r="F37" s="36"/>
      <c r="G37" s="20"/>
      <c r="H37" s="35"/>
      <c r="I37" s="20"/>
      <c r="J37" s="37"/>
      <c r="K37" s="21"/>
      <c r="L37" s="121">
        <f>IF(J37&gt;0,L35+J37,"")</f>
      </c>
      <c r="N37" s="34"/>
      <c r="O37" s="22"/>
      <c r="P37" s="35"/>
      <c r="Q37" s="22"/>
      <c r="R37" s="36"/>
      <c r="S37" s="22"/>
      <c r="T37" s="36"/>
      <c r="U37" s="22"/>
      <c r="V37" s="35"/>
      <c r="W37" s="22"/>
      <c r="X37" s="37"/>
      <c r="Y37" s="23"/>
      <c r="Z37" s="121">
        <f>IF(X37&gt;0,Z35+X37,"")</f>
      </c>
      <c r="AA37" s="19"/>
    </row>
    <row r="38" spans="1:27" ht="3" customHeight="1">
      <c r="A38" s="18"/>
      <c r="B38" s="29"/>
      <c r="C38" s="20"/>
      <c r="D38" s="30"/>
      <c r="E38" s="20"/>
      <c r="F38" s="25"/>
      <c r="G38" s="20"/>
      <c r="H38" s="30"/>
      <c r="I38" s="20"/>
      <c r="J38" s="31"/>
      <c r="K38" s="21"/>
      <c r="L38" s="31"/>
      <c r="M38" s="3"/>
      <c r="N38" s="24"/>
      <c r="O38" s="22"/>
      <c r="P38" s="26"/>
      <c r="Q38" s="22"/>
      <c r="R38" s="27"/>
      <c r="S38" s="22"/>
      <c r="T38" s="27"/>
      <c r="U38" s="22"/>
      <c r="V38" s="26"/>
      <c r="W38" s="22"/>
      <c r="X38" s="23"/>
      <c r="Y38" s="23"/>
      <c r="Z38" s="23"/>
      <c r="AA38" s="19"/>
    </row>
    <row r="39" spans="1:27" s="3" customFormat="1" ht="15" customHeight="1">
      <c r="A39" s="18"/>
      <c r="B39" s="34"/>
      <c r="C39" s="20"/>
      <c r="D39" s="35"/>
      <c r="E39" s="20"/>
      <c r="F39" s="36"/>
      <c r="G39" s="20"/>
      <c r="H39" s="35"/>
      <c r="I39" s="20"/>
      <c r="J39" s="37"/>
      <c r="K39" s="21"/>
      <c r="L39" s="121">
        <f>IF(J39&gt;0,L37+J39,"")</f>
      </c>
      <c r="N39" s="34"/>
      <c r="O39" s="22"/>
      <c r="P39" s="35"/>
      <c r="Q39" s="22"/>
      <c r="R39" s="36"/>
      <c r="S39" s="22"/>
      <c r="T39" s="36"/>
      <c r="U39" s="22"/>
      <c r="V39" s="35"/>
      <c r="W39" s="22"/>
      <c r="X39" s="37"/>
      <c r="Y39" s="23"/>
      <c r="Z39" s="121">
        <f>IF(X39&gt;0,Z37+X39,"")</f>
      </c>
      <c r="AA39" s="19"/>
    </row>
    <row r="40" spans="1:27" ht="3" customHeight="1">
      <c r="A40" s="18"/>
      <c r="B40" s="29"/>
      <c r="C40" s="20"/>
      <c r="D40" s="30"/>
      <c r="E40" s="20"/>
      <c r="F40" s="25"/>
      <c r="G40" s="20"/>
      <c r="H40" s="30"/>
      <c r="I40" s="20"/>
      <c r="J40" s="31"/>
      <c r="K40" s="21"/>
      <c r="L40" s="31"/>
      <c r="M40" s="3"/>
      <c r="N40" s="24"/>
      <c r="O40" s="22"/>
      <c r="P40" s="26"/>
      <c r="Q40" s="22"/>
      <c r="R40" s="27"/>
      <c r="S40" s="22"/>
      <c r="T40" s="27"/>
      <c r="U40" s="22"/>
      <c r="V40" s="26"/>
      <c r="W40" s="22"/>
      <c r="X40" s="23"/>
      <c r="Y40" s="23"/>
      <c r="Z40" s="23"/>
      <c r="AA40" s="19"/>
    </row>
    <row r="41" spans="1:27" s="3" customFormat="1" ht="13.5" customHeight="1">
      <c r="A41" s="18"/>
      <c r="B41" s="34"/>
      <c r="C41" s="20"/>
      <c r="D41" s="35"/>
      <c r="E41" s="20"/>
      <c r="F41" s="36"/>
      <c r="G41" s="20"/>
      <c r="H41" s="35"/>
      <c r="I41" s="20"/>
      <c r="J41" s="37"/>
      <c r="K41" s="21"/>
      <c r="L41" s="121">
        <f>IF(J41&gt;0,L39+J41,"")</f>
      </c>
      <c r="N41" s="34"/>
      <c r="O41" s="22"/>
      <c r="P41" s="35"/>
      <c r="Q41" s="22"/>
      <c r="R41" s="36"/>
      <c r="S41" s="22"/>
      <c r="T41" s="36"/>
      <c r="U41" s="22"/>
      <c r="V41" s="35"/>
      <c r="W41" s="22"/>
      <c r="X41" s="37"/>
      <c r="Y41" s="23"/>
      <c r="Z41" s="121">
        <f>IF(X41&gt;0,Z39+X41,"")</f>
      </c>
      <c r="AA41" s="19"/>
    </row>
    <row r="42" spans="1:27" ht="3" customHeight="1">
      <c r="A42" s="18"/>
      <c r="B42" s="29"/>
      <c r="C42" s="20"/>
      <c r="D42" s="30"/>
      <c r="E42" s="20"/>
      <c r="F42" s="25"/>
      <c r="G42" s="20"/>
      <c r="H42" s="30"/>
      <c r="I42" s="20"/>
      <c r="J42" s="31"/>
      <c r="K42" s="21"/>
      <c r="L42" s="31"/>
      <c r="M42" s="3"/>
      <c r="N42" s="24"/>
      <c r="O42" s="22"/>
      <c r="P42" s="26"/>
      <c r="Q42" s="22"/>
      <c r="R42" s="27"/>
      <c r="S42" s="22"/>
      <c r="T42" s="27"/>
      <c r="U42" s="22"/>
      <c r="V42" s="26"/>
      <c r="W42" s="22"/>
      <c r="X42" s="23"/>
      <c r="Y42" s="23"/>
      <c r="Z42" s="23"/>
      <c r="AA42" s="19"/>
    </row>
    <row r="43" spans="1:27" s="3" customFormat="1" ht="13.5" customHeight="1">
      <c r="A43" s="18"/>
      <c r="B43" s="34"/>
      <c r="C43" s="20"/>
      <c r="D43" s="35"/>
      <c r="E43" s="20"/>
      <c r="F43" s="36"/>
      <c r="G43" s="20"/>
      <c r="H43" s="35"/>
      <c r="I43" s="20"/>
      <c r="J43" s="37"/>
      <c r="K43" s="21"/>
      <c r="L43" s="121">
        <f>IF(J43&gt;0,L41+J43,"")</f>
      </c>
      <c r="N43" s="34"/>
      <c r="O43" s="22"/>
      <c r="P43" s="35"/>
      <c r="Q43" s="22"/>
      <c r="R43" s="36"/>
      <c r="S43" s="22"/>
      <c r="T43" s="36"/>
      <c r="U43" s="22"/>
      <c r="V43" s="35"/>
      <c r="W43" s="22"/>
      <c r="X43" s="37"/>
      <c r="Y43" s="23"/>
      <c r="Z43" s="121">
        <f>IF(X43&gt;0,Z41+X43,"")</f>
      </c>
      <c r="AA43" s="19"/>
    </row>
    <row r="44" spans="1:27" ht="3" customHeight="1">
      <c r="A44" s="18"/>
      <c r="B44" s="29"/>
      <c r="C44" s="20"/>
      <c r="D44" s="30"/>
      <c r="E44" s="20"/>
      <c r="F44" s="25"/>
      <c r="G44" s="20"/>
      <c r="H44" s="30"/>
      <c r="I44" s="20"/>
      <c r="J44" s="31"/>
      <c r="K44" s="21"/>
      <c r="L44" s="31"/>
      <c r="M44" s="3"/>
      <c r="N44" s="24"/>
      <c r="O44" s="22"/>
      <c r="P44" s="26"/>
      <c r="Q44" s="22"/>
      <c r="R44" s="27"/>
      <c r="S44" s="22"/>
      <c r="T44" s="27"/>
      <c r="U44" s="22"/>
      <c r="V44" s="26"/>
      <c r="W44" s="22"/>
      <c r="X44" s="23"/>
      <c r="Y44" s="23"/>
      <c r="Z44" s="23"/>
      <c r="AA44" s="19"/>
    </row>
    <row r="45" spans="1:27" s="3" customFormat="1" ht="13.5" customHeight="1">
      <c r="A45" s="18"/>
      <c r="B45" s="34"/>
      <c r="C45" s="20"/>
      <c r="D45" s="35"/>
      <c r="E45" s="20"/>
      <c r="F45" s="36"/>
      <c r="G45" s="20"/>
      <c r="H45" s="35"/>
      <c r="I45" s="20"/>
      <c r="J45" s="37"/>
      <c r="K45" s="21"/>
      <c r="L45" s="121">
        <f>IF(J45&gt;0,L43+J45,"")</f>
      </c>
      <c r="N45" s="34"/>
      <c r="O45" s="22"/>
      <c r="P45" s="35"/>
      <c r="Q45" s="22"/>
      <c r="R45" s="36"/>
      <c r="S45" s="22"/>
      <c r="T45" s="36"/>
      <c r="U45" s="22"/>
      <c r="V45" s="35"/>
      <c r="W45" s="22"/>
      <c r="X45" s="37"/>
      <c r="Y45" s="23"/>
      <c r="Z45" s="121">
        <f>IF(X45&gt;0,Z43+X45,"")</f>
      </c>
      <c r="AA45" s="19"/>
    </row>
    <row r="46" spans="1:27" ht="3" customHeight="1">
      <c r="A46" s="18"/>
      <c r="B46" s="29"/>
      <c r="C46" s="20"/>
      <c r="D46" s="30"/>
      <c r="E46" s="20"/>
      <c r="F46" s="25"/>
      <c r="G46" s="20"/>
      <c r="H46" s="30"/>
      <c r="I46" s="20"/>
      <c r="J46" s="31"/>
      <c r="K46" s="21"/>
      <c r="L46" s="31"/>
      <c r="M46" s="3"/>
      <c r="N46" s="24"/>
      <c r="O46" s="22"/>
      <c r="P46" s="26"/>
      <c r="Q46" s="22"/>
      <c r="R46" s="27"/>
      <c r="S46" s="22"/>
      <c r="T46" s="27"/>
      <c r="U46" s="22"/>
      <c r="V46" s="26"/>
      <c r="W46" s="22"/>
      <c r="X46" s="23"/>
      <c r="Y46" s="23"/>
      <c r="Z46" s="23"/>
      <c r="AA46" s="19"/>
    </row>
    <row r="47" spans="1:27" s="3" customFormat="1" ht="13.5" customHeight="1">
      <c r="A47" s="18"/>
      <c r="B47" s="34"/>
      <c r="C47" s="20"/>
      <c r="D47" s="35"/>
      <c r="E47" s="20"/>
      <c r="F47" s="36"/>
      <c r="G47" s="20"/>
      <c r="H47" s="35"/>
      <c r="I47" s="20"/>
      <c r="J47" s="37"/>
      <c r="K47" s="21"/>
      <c r="L47" s="121">
        <f>IF(J47&gt;0,L45+J47,"")</f>
      </c>
      <c r="N47" s="34"/>
      <c r="O47" s="22"/>
      <c r="P47" s="35"/>
      <c r="Q47" s="22"/>
      <c r="R47" s="36"/>
      <c r="S47" s="22"/>
      <c r="T47" s="36"/>
      <c r="U47" s="22"/>
      <c r="V47" s="35"/>
      <c r="W47" s="22"/>
      <c r="X47" s="37"/>
      <c r="Y47" s="23"/>
      <c r="Z47" s="121">
        <f>IF(X47&gt;0,Z45+X47,"")</f>
      </c>
      <c r="AA47" s="19"/>
    </row>
    <row r="48" spans="1:27" ht="3" customHeight="1">
      <c r="A48" s="18"/>
      <c r="B48" s="29"/>
      <c r="C48" s="20"/>
      <c r="D48" s="30"/>
      <c r="E48" s="20"/>
      <c r="F48" s="25"/>
      <c r="G48" s="20"/>
      <c r="H48" s="30"/>
      <c r="I48" s="20"/>
      <c r="J48" s="31"/>
      <c r="K48" s="21"/>
      <c r="L48" s="31"/>
      <c r="M48" s="3"/>
      <c r="N48" s="24"/>
      <c r="O48" s="22"/>
      <c r="P48" s="26"/>
      <c r="Q48" s="22"/>
      <c r="R48" s="27"/>
      <c r="S48" s="22"/>
      <c r="T48" s="27"/>
      <c r="U48" s="22"/>
      <c r="V48" s="26"/>
      <c r="W48" s="22"/>
      <c r="X48" s="23"/>
      <c r="Y48" s="23"/>
      <c r="Z48" s="23"/>
      <c r="AA48" s="19"/>
    </row>
    <row r="49" spans="1:27" s="3" customFormat="1" ht="13.5" customHeight="1">
      <c r="A49" s="18"/>
      <c r="B49" s="29"/>
      <c r="C49" s="20"/>
      <c r="D49" s="54"/>
      <c r="E49" s="20"/>
      <c r="F49" s="25"/>
      <c r="G49" s="20"/>
      <c r="H49" s="54"/>
      <c r="I49" s="20"/>
      <c r="J49" s="55"/>
      <c r="K49" s="21"/>
      <c r="L49" s="55"/>
      <c r="N49" s="34"/>
      <c r="O49" s="22"/>
      <c r="P49" s="35"/>
      <c r="Q49" s="22"/>
      <c r="R49" s="36"/>
      <c r="S49" s="22"/>
      <c r="T49" s="36"/>
      <c r="U49" s="22"/>
      <c r="V49" s="35"/>
      <c r="W49" s="22"/>
      <c r="X49" s="37"/>
      <c r="Y49" s="23"/>
      <c r="Z49" s="121">
        <f>IF(X49&gt;0,Z47+X49,"")</f>
      </c>
      <c r="AA49" s="19"/>
    </row>
    <row r="50" spans="1:27" ht="3" customHeight="1">
      <c r="A50" s="18"/>
      <c r="B50" s="29"/>
      <c r="C50" s="20"/>
      <c r="D50" s="30"/>
      <c r="E50" s="20"/>
      <c r="F50" s="28"/>
      <c r="G50" s="20"/>
      <c r="H50" s="56"/>
      <c r="I50" s="20"/>
      <c r="J50" s="31"/>
      <c r="K50" s="21"/>
      <c r="L50" s="31"/>
      <c r="M50" s="3"/>
      <c r="N50" s="24"/>
      <c r="O50" s="22"/>
      <c r="P50" s="26"/>
      <c r="Q50" s="22"/>
      <c r="R50" s="27"/>
      <c r="S50" s="22"/>
      <c r="T50" s="27"/>
      <c r="U50" s="22"/>
      <c r="V50" s="26"/>
      <c r="W50" s="22"/>
      <c r="X50" s="23"/>
      <c r="Y50" s="23"/>
      <c r="Z50" s="23"/>
      <c r="AA50" s="19"/>
    </row>
    <row r="51" spans="1:27" s="3" customFormat="1" ht="13.5" customHeight="1">
      <c r="A51" s="18"/>
      <c r="B51" s="29"/>
      <c r="C51" s="20"/>
      <c r="D51" s="30"/>
      <c r="E51" s="20"/>
      <c r="F51" s="108" t="s">
        <v>45</v>
      </c>
      <c r="G51" s="20"/>
      <c r="H51" s="56"/>
      <c r="I51" s="20"/>
      <c r="J51" s="121">
        <f>J11</f>
        <v>0</v>
      </c>
      <c r="K51" s="21"/>
      <c r="L51" s="31"/>
      <c r="N51" s="34"/>
      <c r="O51" s="22"/>
      <c r="P51" s="35"/>
      <c r="Q51" s="22"/>
      <c r="R51" s="36"/>
      <c r="S51" s="22"/>
      <c r="T51" s="36"/>
      <c r="U51" s="22"/>
      <c r="V51" s="35"/>
      <c r="W51" s="22"/>
      <c r="X51" s="37"/>
      <c r="Y51" s="23"/>
      <c r="Z51" s="121">
        <f>IF(X51&gt;0,Z49+X51,"")</f>
      </c>
      <c r="AA51" s="19"/>
    </row>
    <row r="52" spans="1:27" ht="3" customHeight="1">
      <c r="A52" s="18"/>
      <c r="B52" s="57"/>
      <c r="C52" s="3"/>
      <c r="D52" s="58"/>
      <c r="E52" s="3"/>
      <c r="F52" s="109"/>
      <c r="G52" s="3"/>
      <c r="H52" s="3"/>
      <c r="I52" s="3"/>
      <c r="J52" s="111"/>
      <c r="K52" s="3"/>
      <c r="L52" s="6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19"/>
    </row>
    <row r="53" spans="1:27" s="3" customFormat="1" ht="13.5" customHeight="1">
      <c r="A53" s="18"/>
      <c r="B53" s="29"/>
      <c r="C53" s="20"/>
      <c r="D53" s="30"/>
      <c r="E53" s="20"/>
      <c r="F53" s="108" t="s">
        <v>51</v>
      </c>
      <c r="G53" s="20"/>
      <c r="H53" s="56"/>
      <c r="I53" s="20"/>
      <c r="J53" s="121">
        <f>J13</f>
        <v>0</v>
      </c>
      <c r="K53" s="21"/>
      <c r="L53" s="31"/>
      <c r="N53" s="34"/>
      <c r="O53" s="22"/>
      <c r="P53" s="35"/>
      <c r="Q53" s="22"/>
      <c r="R53" s="36"/>
      <c r="S53" s="22"/>
      <c r="T53" s="36"/>
      <c r="U53" s="22"/>
      <c r="V53" s="35"/>
      <c r="W53" s="22"/>
      <c r="X53" s="37"/>
      <c r="Y53" s="23"/>
      <c r="Z53" s="121">
        <f>IF(X53&gt;0,Z51+X53,"")</f>
      </c>
      <c r="AA53" s="19"/>
    </row>
    <row r="54" spans="1:27" s="3" customFormat="1" ht="3" customHeight="1">
      <c r="A54" s="18"/>
      <c r="B54" s="29"/>
      <c r="C54" s="20" t="s">
        <v>55</v>
      </c>
      <c r="D54" s="30"/>
      <c r="E54" s="20"/>
      <c r="F54" s="110"/>
      <c r="G54" s="20"/>
      <c r="H54" s="56"/>
      <c r="I54" s="20"/>
      <c r="J54" s="112"/>
      <c r="K54" s="21"/>
      <c r="L54" s="31"/>
      <c r="N54" s="53"/>
      <c r="O54" s="22"/>
      <c r="P54" s="30"/>
      <c r="Q54" s="22"/>
      <c r="R54" s="25"/>
      <c r="S54" s="22"/>
      <c r="T54" s="25"/>
      <c r="U54" s="22"/>
      <c r="V54" s="30"/>
      <c r="W54" s="22"/>
      <c r="X54" s="31"/>
      <c r="Y54" s="23"/>
      <c r="Z54" s="31"/>
      <c r="AA54" s="19"/>
    </row>
    <row r="55" spans="1:27" ht="13.5" customHeight="1">
      <c r="A55" s="18"/>
      <c r="B55" s="29"/>
      <c r="C55" s="20"/>
      <c r="D55" s="30"/>
      <c r="E55" s="20"/>
      <c r="F55" s="108" t="s">
        <v>69</v>
      </c>
      <c r="G55" s="20"/>
      <c r="H55" s="56"/>
      <c r="I55" s="20"/>
      <c r="J55" s="121">
        <f>SUM(J15:J47)</f>
        <v>0</v>
      </c>
      <c r="K55" s="21"/>
      <c r="L55" s="31"/>
      <c r="M55" s="3"/>
      <c r="N55" s="34"/>
      <c r="O55" s="22"/>
      <c r="P55" s="35"/>
      <c r="Q55" s="22"/>
      <c r="R55" s="36"/>
      <c r="S55" s="22"/>
      <c r="T55" s="36"/>
      <c r="U55" s="22"/>
      <c r="V55" s="35"/>
      <c r="W55" s="22"/>
      <c r="X55" s="37"/>
      <c r="Y55" s="23"/>
      <c r="Z55" s="121">
        <f>IF(X55&gt;0,Z53+X55,"")</f>
      </c>
      <c r="AA55" s="19"/>
    </row>
    <row r="56" spans="1:27" ht="3" customHeight="1">
      <c r="A56" s="18"/>
      <c r="B56" s="29"/>
      <c r="C56" s="20"/>
      <c r="D56" s="30"/>
      <c r="E56" s="20"/>
      <c r="F56" s="110"/>
      <c r="G56" s="20"/>
      <c r="H56" s="56"/>
      <c r="I56" s="20"/>
      <c r="J56" s="112"/>
      <c r="K56" s="21"/>
      <c r="L56" s="31"/>
      <c r="M56" s="3"/>
      <c r="N56" s="24"/>
      <c r="O56" s="22"/>
      <c r="P56" s="26"/>
      <c r="Q56" s="22"/>
      <c r="R56" s="27"/>
      <c r="S56" s="22"/>
      <c r="T56" s="27"/>
      <c r="U56" s="22"/>
      <c r="V56" s="26"/>
      <c r="W56" s="22"/>
      <c r="X56" s="23"/>
      <c r="Y56" s="23"/>
      <c r="Z56" s="23"/>
      <c r="AA56" s="19"/>
    </row>
    <row r="57" spans="1:27" s="3" customFormat="1" ht="13.5" customHeight="1">
      <c r="A57" s="18"/>
      <c r="B57" s="29"/>
      <c r="C57" s="20"/>
      <c r="D57" s="30"/>
      <c r="E57" s="20"/>
      <c r="F57" s="108" t="s">
        <v>46</v>
      </c>
      <c r="G57" s="20"/>
      <c r="H57" s="56"/>
      <c r="I57" s="20"/>
      <c r="J57" s="121">
        <f>J51+J53+J55</f>
        <v>0</v>
      </c>
      <c r="K57" s="21"/>
      <c r="L57" s="31"/>
      <c r="N57" s="34"/>
      <c r="O57" s="22"/>
      <c r="P57" s="35"/>
      <c r="Q57" s="22"/>
      <c r="R57" s="36"/>
      <c r="S57" s="22"/>
      <c r="T57" s="36"/>
      <c r="U57" s="22"/>
      <c r="V57" s="35"/>
      <c r="W57" s="22"/>
      <c r="X57" s="37"/>
      <c r="Y57" s="23"/>
      <c r="Z57" s="121">
        <f>IF(X57&gt;0,Z55+X57,"")</f>
      </c>
      <c r="AA57" s="19"/>
    </row>
    <row r="58" spans="1:27" ht="3" customHeight="1">
      <c r="A58" s="18"/>
      <c r="B58" s="29"/>
      <c r="C58" s="20"/>
      <c r="D58" s="30"/>
      <c r="E58" s="20"/>
      <c r="F58" s="110"/>
      <c r="G58" s="20"/>
      <c r="H58" s="56"/>
      <c r="I58" s="20"/>
      <c r="J58" s="112"/>
      <c r="K58" s="21"/>
      <c r="L58" s="31"/>
      <c r="M58" s="3"/>
      <c r="N58" s="24"/>
      <c r="O58" s="22"/>
      <c r="P58" s="26"/>
      <c r="Q58" s="22"/>
      <c r="R58" s="27"/>
      <c r="S58" s="22"/>
      <c r="T58" s="27"/>
      <c r="U58" s="22"/>
      <c r="V58" s="26"/>
      <c r="W58" s="22"/>
      <c r="X58" s="23"/>
      <c r="Y58" s="23"/>
      <c r="Z58" s="23"/>
      <c r="AA58" s="19"/>
    </row>
    <row r="59" spans="1:27" s="3" customFormat="1" ht="13.5" customHeight="1">
      <c r="A59" s="18"/>
      <c r="B59" s="29"/>
      <c r="C59" s="20"/>
      <c r="D59" s="30"/>
      <c r="E59" s="20"/>
      <c r="F59" s="108" t="s">
        <v>43</v>
      </c>
      <c r="G59" s="20"/>
      <c r="H59" s="56"/>
      <c r="I59" s="20"/>
      <c r="J59" s="121">
        <f>SUM(X11:X63)</f>
        <v>0</v>
      </c>
      <c r="K59" s="21"/>
      <c r="L59" s="31"/>
      <c r="N59" s="34"/>
      <c r="O59" s="22"/>
      <c r="P59" s="35"/>
      <c r="Q59" s="22"/>
      <c r="R59" s="36"/>
      <c r="S59" s="22"/>
      <c r="T59" s="36"/>
      <c r="U59" s="22"/>
      <c r="V59" s="35"/>
      <c r="W59" s="22"/>
      <c r="X59" s="37"/>
      <c r="Y59" s="23"/>
      <c r="Z59" s="121">
        <f>IF(X59&gt;0,Z57+X59,"")</f>
      </c>
      <c r="AA59" s="19"/>
    </row>
    <row r="60" spans="1:27" ht="3" customHeight="1">
      <c r="A60" s="18"/>
      <c r="B60" s="29"/>
      <c r="C60" s="20"/>
      <c r="D60" s="30"/>
      <c r="E60" s="20"/>
      <c r="F60" s="110"/>
      <c r="G60" s="20"/>
      <c r="H60" s="56"/>
      <c r="I60" s="20"/>
      <c r="J60" s="112"/>
      <c r="K60" s="21"/>
      <c r="L60" s="31"/>
      <c r="M60" s="3"/>
      <c r="N60" s="24"/>
      <c r="O60" s="22"/>
      <c r="P60" s="26"/>
      <c r="Q60" s="22"/>
      <c r="R60" s="27"/>
      <c r="S60" s="22"/>
      <c r="T60" s="27"/>
      <c r="U60" s="22"/>
      <c r="V60" s="26"/>
      <c r="W60" s="22"/>
      <c r="X60" s="23"/>
      <c r="Y60" s="23"/>
      <c r="Z60" s="23"/>
      <c r="AA60" s="19"/>
    </row>
    <row r="61" spans="1:27" ht="13.5" customHeight="1">
      <c r="A61" s="18"/>
      <c r="B61" s="29"/>
      <c r="C61" s="20"/>
      <c r="D61" s="30"/>
      <c r="E61" s="20"/>
      <c r="F61" s="108" t="s">
        <v>49</v>
      </c>
      <c r="G61" s="20"/>
      <c r="H61" s="56"/>
      <c r="I61" s="20"/>
      <c r="J61" s="121">
        <f>(J57-J59)+L7</f>
        <v>0</v>
      </c>
      <c r="K61" s="21"/>
      <c r="L61" s="31"/>
      <c r="M61" s="3"/>
      <c r="N61" s="34"/>
      <c r="O61" s="22"/>
      <c r="P61" s="35"/>
      <c r="Q61" s="22"/>
      <c r="R61" s="36"/>
      <c r="S61" s="22"/>
      <c r="T61" s="36"/>
      <c r="U61" s="22"/>
      <c r="V61" s="35"/>
      <c r="W61" s="22"/>
      <c r="X61" s="37"/>
      <c r="Y61" s="23"/>
      <c r="Z61" s="121">
        <f>IF(X61&gt;0,Z59+X61,"")</f>
      </c>
      <c r="AA61" s="19"/>
    </row>
    <row r="62" spans="1:27" ht="3" customHeight="1">
      <c r="A62" s="18"/>
      <c r="B62" s="29"/>
      <c r="C62" s="20"/>
      <c r="D62" s="30"/>
      <c r="E62" s="20"/>
      <c r="F62" s="110"/>
      <c r="G62" s="20"/>
      <c r="H62" s="56"/>
      <c r="I62" s="20"/>
      <c r="J62" s="112"/>
      <c r="K62" s="21"/>
      <c r="L62" s="31"/>
      <c r="M62" s="3"/>
      <c r="N62" s="24"/>
      <c r="O62" s="22"/>
      <c r="P62" s="26"/>
      <c r="Q62" s="22"/>
      <c r="R62" s="27"/>
      <c r="S62" s="22"/>
      <c r="T62" s="27"/>
      <c r="U62" s="22"/>
      <c r="V62" s="26"/>
      <c r="W62" s="22"/>
      <c r="X62" s="23"/>
      <c r="Y62" s="23"/>
      <c r="Z62" s="23"/>
      <c r="AA62" s="19"/>
    </row>
    <row r="63" spans="1:27" s="3" customFormat="1" ht="15.75" customHeight="1">
      <c r="A63" s="18"/>
      <c r="B63" s="29"/>
      <c r="C63" s="20"/>
      <c r="D63" s="30"/>
      <c r="E63" s="20"/>
      <c r="F63" s="108" t="s">
        <v>70</v>
      </c>
      <c r="G63" s="20"/>
      <c r="H63" s="56"/>
      <c r="I63" s="20"/>
      <c r="J63" s="121">
        <f>J57-J59</f>
        <v>0</v>
      </c>
      <c r="K63" s="21"/>
      <c r="L63" s="31"/>
      <c r="N63" s="34"/>
      <c r="O63" s="22"/>
      <c r="P63" s="35"/>
      <c r="Q63" s="22"/>
      <c r="R63" s="36"/>
      <c r="S63" s="22"/>
      <c r="T63" s="36"/>
      <c r="U63" s="22"/>
      <c r="V63" s="35"/>
      <c r="W63" s="22"/>
      <c r="X63" s="37"/>
      <c r="Y63" s="23"/>
      <c r="Z63" s="121">
        <f>IF(X63&gt;0,Z61+X63,"")</f>
      </c>
      <c r="AA63" s="19"/>
    </row>
    <row r="66" spans="6:7" ht="12.75">
      <c r="F66" s="227" t="s">
        <v>32</v>
      </c>
      <c r="G66" s="227"/>
    </row>
    <row r="67" spans="6:19" ht="12.75">
      <c r="F67" s="227"/>
      <c r="G67" s="227"/>
      <c r="N67" s="227" t="s">
        <v>32</v>
      </c>
      <c r="O67" s="227"/>
      <c r="P67" s="227"/>
      <c r="Q67" s="227"/>
      <c r="R67" s="227"/>
      <c r="S67" s="227"/>
    </row>
    <row r="68" spans="14:19" ht="12.75">
      <c r="N68" s="227"/>
      <c r="O68" s="227"/>
      <c r="P68" s="227"/>
      <c r="Q68" s="227"/>
      <c r="R68" s="227"/>
      <c r="S68" s="227"/>
    </row>
  </sheetData>
  <sheetProtection password="B991" sheet="1" objects="1" scenarios="1" selectLockedCells="1"/>
  <mergeCells count="12">
    <mergeCell ref="F66:G67"/>
    <mergeCell ref="N67:S68"/>
    <mergeCell ref="A5:L5"/>
    <mergeCell ref="N2:AA2"/>
    <mergeCell ref="A1:L1"/>
    <mergeCell ref="A2:L2"/>
    <mergeCell ref="A3:L3"/>
    <mergeCell ref="X5:Z5"/>
    <mergeCell ref="AB5:AC7"/>
    <mergeCell ref="X4:Z4"/>
    <mergeCell ref="N1:AA1"/>
    <mergeCell ref="N3:AA3"/>
  </mergeCells>
  <conditionalFormatting sqref="J25">
    <cfRule type="cellIs" priority="1" dxfId="0" operator="greaterThanOrEqual" stopIfTrue="1">
      <formula>1</formula>
    </cfRule>
  </conditionalFormatting>
  <hyperlinks>
    <hyperlink ref="F66:G67" location="PRINCIPAL!A1" display="PAGINA PRINCIPAL"/>
    <hyperlink ref="N67:S68" location="PRINCIPAL!Área_de_impresión" display="PAGINA PRINCIPAL"/>
  </hyperlinks>
  <printOptions/>
  <pageMargins left="0.47" right="0.2" top="0.17" bottom="0.93" header="0" footer="0"/>
  <pageSetup blackAndWhite="1" horizontalDpi="600" verticalDpi="600" orientation="landscape" scale="85" r:id="rId2"/>
  <headerFooter alignWithMargins="0">
    <oddFooter>&amp;LSello de la Escuela&amp;CNombre y Firma del Director (a)&amp;RV° B°
Supervisión Escolar
(nombre y firma)</oddFooter>
  </headerFooter>
  <colBreaks count="1" manualBreakCount="1">
    <brk id="1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8"/>
  <sheetViews>
    <sheetView showZeros="0" zoomScale="70" zoomScaleNormal="70" zoomScalePageLayoutView="0" workbookViewId="0" topLeftCell="A4">
      <selection activeCell="F29" sqref="F29"/>
    </sheetView>
  </sheetViews>
  <sheetFormatPr defaultColWidth="11.421875" defaultRowHeight="12.75"/>
  <cols>
    <col min="1" max="1" width="2.140625" style="1" customWidth="1"/>
    <col min="2" max="2" width="11.421875" style="1" customWidth="1"/>
    <col min="3" max="3" width="0.85546875" style="1" customWidth="1"/>
    <col min="4" max="4" width="11.8515625" style="1" customWidth="1"/>
    <col min="5" max="5" width="0.9921875" style="1" customWidth="1"/>
    <col min="6" max="6" width="72.8515625" style="1" customWidth="1"/>
    <col min="7" max="7" width="0.85546875" style="1" customWidth="1"/>
    <col min="8" max="8" width="9.7109375" style="1" customWidth="1"/>
    <col min="9" max="9" width="0.9921875" style="1" customWidth="1"/>
    <col min="10" max="10" width="17.140625" style="1" customWidth="1"/>
    <col min="11" max="11" width="0.9921875" style="1" customWidth="1"/>
    <col min="12" max="12" width="17.28125" style="1" customWidth="1"/>
    <col min="13" max="13" width="2.140625" style="1" customWidth="1"/>
    <col min="14" max="14" width="12.140625" style="1" customWidth="1"/>
    <col min="15" max="15" width="0.9921875" style="1" customWidth="1"/>
    <col min="16" max="16" width="10.8515625" style="1" customWidth="1"/>
    <col min="17" max="17" width="0.9921875" style="1" customWidth="1"/>
    <col min="18" max="18" width="36.421875" style="1" customWidth="1"/>
    <col min="19" max="19" width="0.9921875" style="1" customWidth="1"/>
    <col min="20" max="20" width="44.8515625" style="1" customWidth="1"/>
    <col min="21" max="21" width="0.9921875" style="1" customWidth="1"/>
    <col min="22" max="22" width="11.421875" style="1" customWidth="1"/>
    <col min="23" max="23" width="0.9921875" style="1" customWidth="1"/>
    <col min="24" max="24" width="14.28125" style="1" customWidth="1"/>
    <col min="25" max="25" width="0.9921875" style="1" customWidth="1"/>
    <col min="26" max="26" width="14.28125" style="1" customWidth="1"/>
    <col min="27" max="27" width="1.8515625" style="1" customWidth="1"/>
    <col min="28" max="16384" width="11.421875" style="1" customWidth="1"/>
  </cols>
  <sheetData>
    <row r="1" spans="1:27" ht="23.25">
      <c r="A1" s="187" t="s">
        <v>128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38"/>
      <c r="N1" s="187" t="s">
        <v>128</v>
      </c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27" ht="23.25">
      <c r="A2" s="187" t="s">
        <v>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38"/>
      <c r="N2" s="187" t="s">
        <v>3</v>
      </c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</row>
    <row r="3" spans="1:27" ht="23.25">
      <c r="A3" s="187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38"/>
      <c r="N3" s="187" t="s">
        <v>9</v>
      </c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</row>
    <row r="4" spans="24:26" ht="13.5" thickBot="1">
      <c r="X4" s="220"/>
      <c r="Y4" s="220"/>
      <c r="Z4" s="220"/>
    </row>
    <row r="5" spans="1:29" ht="18.75" thickTop="1">
      <c r="A5" s="228" t="s">
        <v>61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39"/>
      <c r="N5" s="11" t="s">
        <v>62</v>
      </c>
      <c r="O5" s="11"/>
      <c r="P5" s="11"/>
      <c r="Q5" s="11"/>
      <c r="R5" s="11"/>
      <c r="S5" s="11"/>
      <c r="T5" s="11"/>
      <c r="U5" s="11"/>
      <c r="V5" s="11"/>
      <c r="W5" s="11"/>
      <c r="X5" s="220" t="s">
        <v>67</v>
      </c>
      <c r="Y5" s="220"/>
      <c r="Z5" s="220"/>
      <c r="AA5" s="11"/>
      <c r="AB5" s="221" t="s">
        <v>66</v>
      </c>
      <c r="AC5" s="222"/>
    </row>
    <row r="6" spans="2:29" ht="21" customHeight="1">
      <c r="B6" s="1" t="s">
        <v>47</v>
      </c>
      <c r="C6" s="12">
        <f>TIENDA!D15</f>
        <v>0</v>
      </c>
      <c r="D6" s="13">
        <f>TIENDA!D18</f>
        <v>0</v>
      </c>
      <c r="E6" s="12"/>
      <c r="F6" s="13">
        <f>TIENDA!D15</f>
        <v>0</v>
      </c>
      <c r="H6" s="1">
        <f>TIENDA!J18</f>
        <v>0</v>
      </c>
      <c r="J6" s="1">
        <f>TIENDA!M18</f>
        <v>0</v>
      </c>
      <c r="L6" s="14">
        <f>TIENDA!L13</f>
        <v>0</v>
      </c>
      <c r="M6" s="3"/>
      <c r="N6" s="1" t="s">
        <v>47</v>
      </c>
      <c r="O6" s="12" t="e">
        <f>TIENDA!#REF!</f>
        <v>#REF!</v>
      </c>
      <c r="P6" s="13">
        <f>TIENDA!D18</f>
        <v>0</v>
      </c>
      <c r="Q6" s="12"/>
      <c r="R6" s="13">
        <f>TIENDA!D15</f>
        <v>0</v>
      </c>
      <c r="T6" s="14">
        <f>TIENDA!J18</f>
        <v>0</v>
      </c>
      <c r="V6" s="1">
        <f>TIENDA!M18</f>
        <v>0</v>
      </c>
      <c r="Y6" s="1">
        <f>L6</f>
        <v>0</v>
      </c>
      <c r="AB6" s="223"/>
      <c r="AC6" s="224"/>
    </row>
    <row r="7" spans="1:29" ht="18.75" thickBot="1">
      <c r="A7" s="15"/>
      <c r="B7" s="16" t="s">
        <v>41</v>
      </c>
      <c r="C7" s="17"/>
      <c r="D7" s="17"/>
      <c r="E7" s="17"/>
      <c r="F7" s="17"/>
      <c r="G7" s="17"/>
      <c r="H7" s="17"/>
      <c r="I7" s="17"/>
      <c r="J7" s="122" t="s">
        <v>44</v>
      </c>
      <c r="K7" s="3"/>
      <c r="L7" s="123">
        <f>TIENDA!K33</f>
        <v>0</v>
      </c>
      <c r="M7" s="3"/>
      <c r="N7" s="16" t="s">
        <v>38</v>
      </c>
      <c r="O7" s="16"/>
      <c r="P7" s="16"/>
      <c r="Q7" s="17"/>
      <c r="R7" s="17"/>
      <c r="S7" s="17"/>
      <c r="T7" s="17"/>
      <c r="U7" s="17"/>
      <c r="V7" s="17"/>
      <c r="W7" s="17"/>
      <c r="X7" s="122" t="s">
        <v>44</v>
      </c>
      <c r="Y7" s="3"/>
      <c r="Z7" s="123">
        <f>L7</f>
        <v>0</v>
      </c>
      <c r="AA7" s="124"/>
      <c r="AB7" s="225"/>
      <c r="AC7" s="226"/>
    </row>
    <row r="8" spans="1:27" ht="12.75">
      <c r="A8" s="1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9"/>
    </row>
    <row r="9" spans="1:30" ht="33.75" customHeight="1" thickBot="1">
      <c r="A9" s="18"/>
      <c r="B9" s="130" t="s">
        <v>48</v>
      </c>
      <c r="C9" s="5"/>
      <c r="D9" s="131" t="s">
        <v>33</v>
      </c>
      <c r="E9" s="5"/>
      <c r="F9" s="130" t="s">
        <v>34</v>
      </c>
      <c r="G9" s="5"/>
      <c r="H9" s="131" t="s">
        <v>35</v>
      </c>
      <c r="I9" s="5"/>
      <c r="J9" s="130" t="s">
        <v>36</v>
      </c>
      <c r="K9" s="5"/>
      <c r="L9" s="130" t="s">
        <v>37</v>
      </c>
      <c r="M9" s="5"/>
      <c r="N9" s="130" t="s">
        <v>48</v>
      </c>
      <c r="O9" s="5"/>
      <c r="P9" s="131" t="s">
        <v>39</v>
      </c>
      <c r="Q9" s="5"/>
      <c r="R9" s="130" t="s">
        <v>34</v>
      </c>
      <c r="S9" s="5"/>
      <c r="T9" s="130" t="s">
        <v>42</v>
      </c>
      <c r="U9" s="5"/>
      <c r="V9" s="130" t="s">
        <v>40</v>
      </c>
      <c r="W9" s="5"/>
      <c r="X9" s="130" t="s">
        <v>36</v>
      </c>
      <c r="Y9" s="5"/>
      <c r="Z9" s="141" t="s">
        <v>37</v>
      </c>
      <c r="AA9" s="19"/>
      <c r="AC9" s="229"/>
      <c r="AD9" s="229"/>
    </row>
    <row r="10" spans="1:30" ht="3" customHeight="1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7"/>
      <c r="Q10" s="5"/>
      <c r="R10" s="5"/>
      <c r="S10" s="5"/>
      <c r="T10" s="5"/>
      <c r="U10" s="5"/>
      <c r="V10" s="5"/>
      <c r="W10" s="5"/>
      <c r="X10" s="5"/>
      <c r="Y10" s="5"/>
      <c r="Z10" s="5"/>
      <c r="AA10" s="19"/>
      <c r="AC10" s="229"/>
      <c r="AD10" s="229"/>
    </row>
    <row r="11" spans="1:30" ht="13.5" customHeight="1">
      <c r="A11" s="18"/>
      <c r="B11" s="34"/>
      <c r="C11" s="20"/>
      <c r="D11" s="35"/>
      <c r="E11" s="20"/>
      <c r="F11" s="133" t="s">
        <v>45</v>
      </c>
      <c r="G11" s="20"/>
      <c r="H11" s="126"/>
      <c r="I11" s="20"/>
      <c r="J11" s="121">
        <f>'JUNIO 16 A 30'!J63</f>
        <v>0</v>
      </c>
      <c r="K11" s="21"/>
      <c r="L11" s="121">
        <f>J11</f>
        <v>0</v>
      </c>
      <c r="M11" s="3"/>
      <c r="N11" s="34"/>
      <c r="O11" s="22"/>
      <c r="P11" s="35"/>
      <c r="Q11" s="22"/>
      <c r="R11" s="36"/>
      <c r="S11" s="22"/>
      <c r="T11" s="36"/>
      <c r="U11" s="22"/>
      <c r="V11" s="35"/>
      <c r="W11" s="22"/>
      <c r="X11" s="37"/>
      <c r="Y11" s="23"/>
      <c r="Z11" s="121">
        <f>X11</f>
        <v>0</v>
      </c>
      <c r="AA11" s="19"/>
      <c r="AC11" s="229"/>
      <c r="AD11" s="229"/>
    </row>
    <row r="12" spans="1:27" ht="3" customHeight="1">
      <c r="A12" s="18"/>
      <c r="B12" s="29"/>
      <c r="C12" s="20"/>
      <c r="D12" s="30"/>
      <c r="E12" s="20"/>
      <c r="F12" s="25"/>
      <c r="G12" s="20"/>
      <c r="H12" s="30"/>
      <c r="I12" s="20"/>
      <c r="J12" s="31"/>
      <c r="K12" s="21"/>
      <c r="L12" s="31"/>
      <c r="M12" s="3"/>
      <c r="N12" s="24"/>
      <c r="O12" s="22"/>
      <c r="P12" s="26"/>
      <c r="Q12" s="22"/>
      <c r="R12" s="27"/>
      <c r="S12" s="22"/>
      <c r="T12" s="27"/>
      <c r="U12" s="22"/>
      <c r="V12" s="26"/>
      <c r="W12" s="22"/>
      <c r="X12" s="23"/>
      <c r="Y12" s="23"/>
      <c r="Z12" s="23"/>
      <c r="AA12" s="19"/>
    </row>
    <row r="13" spans="1:27" s="3" customFormat="1" ht="13.5" customHeight="1">
      <c r="A13" s="18"/>
      <c r="B13" s="34"/>
      <c r="C13" s="20"/>
      <c r="D13" s="35"/>
      <c r="E13" s="20"/>
      <c r="F13" s="133" t="s">
        <v>131</v>
      </c>
      <c r="G13" s="20"/>
      <c r="H13" s="35"/>
      <c r="I13" s="20"/>
      <c r="J13" s="37"/>
      <c r="K13" s="21"/>
      <c r="L13" s="121">
        <f>L11+J13</f>
        <v>0</v>
      </c>
      <c r="N13" s="34"/>
      <c r="O13" s="22"/>
      <c r="P13" s="35"/>
      <c r="Q13" s="22"/>
      <c r="R13" s="36"/>
      <c r="S13" s="22"/>
      <c r="T13" s="36"/>
      <c r="U13" s="22"/>
      <c r="V13" s="35"/>
      <c r="W13" s="22"/>
      <c r="X13" s="37"/>
      <c r="Y13" s="23"/>
      <c r="Z13" s="121">
        <f>IF(X13&gt;0,Z11+X13,"")</f>
      </c>
      <c r="AA13" s="19"/>
    </row>
    <row r="14" spans="1:27" ht="3" customHeight="1">
      <c r="A14" s="18"/>
      <c r="B14" s="29"/>
      <c r="C14" s="20"/>
      <c r="D14" s="30"/>
      <c r="E14" s="20"/>
      <c r="F14" s="25"/>
      <c r="G14" s="20"/>
      <c r="H14" s="30"/>
      <c r="I14" s="20"/>
      <c r="J14" s="31"/>
      <c r="K14" s="21"/>
      <c r="L14" s="31"/>
      <c r="M14" s="3"/>
      <c r="N14" s="24"/>
      <c r="O14" s="22"/>
      <c r="P14" s="26"/>
      <c r="Q14" s="22"/>
      <c r="R14" s="27"/>
      <c r="S14" s="22"/>
      <c r="T14" s="27"/>
      <c r="U14" s="22"/>
      <c r="V14" s="26"/>
      <c r="W14" s="22"/>
      <c r="X14" s="23"/>
      <c r="Y14" s="23"/>
      <c r="Z14" s="23"/>
      <c r="AA14" s="19"/>
    </row>
    <row r="15" spans="1:27" s="3" customFormat="1" ht="13.5" customHeight="1">
      <c r="A15" s="18"/>
      <c r="B15" s="34"/>
      <c r="C15" s="20"/>
      <c r="D15" s="144"/>
      <c r="E15" s="20"/>
      <c r="F15" s="36"/>
      <c r="G15" s="20"/>
      <c r="H15" s="35"/>
      <c r="I15" s="20"/>
      <c r="J15" s="37"/>
      <c r="K15" s="21"/>
      <c r="L15" s="121">
        <f>IF(J15&gt;0,L13+J15,"")</f>
      </c>
      <c r="N15" s="34"/>
      <c r="O15" s="22"/>
      <c r="P15" s="35"/>
      <c r="Q15" s="22"/>
      <c r="R15" s="36"/>
      <c r="S15" s="22"/>
      <c r="T15" s="36"/>
      <c r="U15" s="22"/>
      <c r="V15" s="35"/>
      <c r="W15" s="22"/>
      <c r="X15" s="37"/>
      <c r="Y15" s="23"/>
      <c r="Z15" s="121">
        <f>IF(X15&gt;0,Z13+X15,"")</f>
      </c>
      <c r="AA15" s="19"/>
    </row>
    <row r="16" spans="1:27" ht="3" customHeight="1">
      <c r="A16" s="18"/>
      <c r="B16" s="29"/>
      <c r="C16" s="20"/>
      <c r="D16" s="30"/>
      <c r="E16" s="20"/>
      <c r="F16" s="25"/>
      <c r="G16" s="20"/>
      <c r="H16" s="30"/>
      <c r="I16" s="20"/>
      <c r="J16" s="31"/>
      <c r="K16" s="21"/>
      <c r="L16" s="31"/>
      <c r="M16" s="3"/>
      <c r="N16" s="24"/>
      <c r="O16" s="22"/>
      <c r="P16" s="26"/>
      <c r="Q16" s="22"/>
      <c r="R16" s="27"/>
      <c r="S16" s="22"/>
      <c r="T16" s="27"/>
      <c r="U16" s="22"/>
      <c r="V16" s="26"/>
      <c r="W16" s="22"/>
      <c r="X16" s="23"/>
      <c r="Y16" s="23"/>
      <c r="Z16" s="23"/>
      <c r="AA16" s="19"/>
    </row>
    <row r="17" spans="1:27" s="3" customFormat="1" ht="13.5" customHeight="1">
      <c r="A17" s="18"/>
      <c r="B17" s="34"/>
      <c r="C17" s="20"/>
      <c r="D17" s="144"/>
      <c r="E17" s="20"/>
      <c r="F17" s="36"/>
      <c r="G17" s="20"/>
      <c r="H17" s="35"/>
      <c r="I17" s="20"/>
      <c r="J17" s="37"/>
      <c r="K17" s="21"/>
      <c r="L17" s="121">
        <f>IF(J17&gt;0,L15+J17,"")</f>
      </c>
      <c r="N17" s="34"/>
      <c r="O17" s="22"/>
      <c r="P17" s="35"/>
      <c r="Q17" s="22"/>
      <c r="R17" s="36"/>
      <c r="S17" s="22"/>
      <c r="T17" s="36"/>
      <c r="U17" s="22"/>
      <c r="V17" s="35"/>
      <c r="W17" s="22"/>
      <c r="X17" s="37"/>
      <c r="Y17" s="23"/>
      <c r="Z17" s="121">
        <f>IF(X17&gt;0,Z15+X17,"")</f>
      </c>
      <c r="AA17" s="19"/>
    </row>
    <row r="18" spans="1:27" ht="3" customHeight="1">
      <c r="A18" s="18"/>
      <c r="B18" s="29"/>
      <c r="C18" s="20"/>
      <c r="D18" s="30"/>
      <c r="E18" s="20"/>
      <c r="F18" s="25"/>
      <c r="G18" s="20"/>
      <c r="H18" s="30"/>
      <c r="I18" s="20"/>
      <c r="J18" s="31"/>
      <c r="K18" s="21"/>
      <c r="L18" s="31"/>
      <c r="M18" s="3"/>
      <c r="N18" s="24"/>
      <c r="O18" s="22"/>
      <c r="P18" s="26"/>
      <c r="Q18" s="22"/>
      <c r="R18" s="27"/>
      <c r="S18" s="22"/>
      <c r="T18" s="27"/>
      <c r="U18" s="22"/>
      <c r="V18" s="26"/>
      <c r="W18" s="22"/>
      <c r="X18" s="23"/>
      <c r="Y18" s="23"/>
      <c r="Z18" s="23"/>
      <c r="AA18" s="19"/>
    </row>
    <row r="19" spans="1:27" ht="13.5" customHeight="1">
      <c r="A19" s="18"/>
      <c r="B19" s="34"/>
      <c r="C19" s="20"/>
      <c r="D19" s="35"/>
      <c r="E19" s="20"/>
      <c r="F19" s="36"/>
      <c r="G19" s="20"/>
      <c r="H19" s="35"/>
      <c r="I19" s="20"/>
      <c r="J19" s="37"/>
      <c r="K19" s="21"/>
      <c r="L19" s="121">
        <f>IF(J19&gt;0,L17+J19,"")</f>
      </c>
      <c r="M19" s="3"/>
      <c r="N19" s="34"/>
      <c r="O19" s="22"/>
      <c r="P19" s="35"/>
      <c r="Q19" s="22"/>
      <c r="R19" s="36"/>
      <c r="S19" s="22"/>
      <c r="T19" s="36"/>
      <c r="U19" s="22"/>
      <c r="V19" s="35"/>
      <c r="W19" s="22"/>
      <c r="X19" s="37"/>
      <c r="Y19" s="23"/>
      <c r="Z19" s="121">
        <f>IF(X19&gt;0,Z17+X19,"")</f>
      </c>
      <c r="AA19" s="19"/>
    </row>
    <row r="20" spans="1:27" ht="3" customHeight="1">
      <c r="A20" s="18"/>
      <c r="B20" s="29"/>
      <c r="C20" s="20"/>
      <c r="D20" s="30"/>
      <c r="E20" s="20"/>
      <c r="F20" s="25"/>
      <c r="G20" s="20"/>
      <c r="H20" s="30"/>
      <c r="I20" s="20"/>
      <c r="J20" s="31"/>
      <c r="K20" s="21"/>
      <c r="L20" s="31"/>
      <c r="M20" s="3"/>
      <c r="N20" s="24"/>
      <c r="O20" s="22"/>
      <c r="P20" s="26"/>
      <c r="Q20" s="22"/>
      <c r="R20" s="27"/>
      <c r="S20" s="22"/>
      <c r="T20" s="27"/>
      <c r="U20" s="22"/>
      <c r="V20" s="26"/>
      <c r="W20" s="22"/>
      <c r="X20" s="23"/>
      <c r="Y20" s="23"/>
      <c r="Z20" s="23"/>
      <c r="AA20" s="19"/>
    </row>
    <row r="21" spans="1:27" ht="13.5" customHeight="1">
      <c r="A21" s="18"/>
      <c r="B21" s="34"/>
      <c r="C21" s="20"/>
      <c r="D21" s="35"/>
      <c r="E21" s="20"/>
      <c r="F21" s="36"/>
      <c r="G21" s="20"/>
      <c r="H21" s="35"/>
      <c r="I21" s="20"/>
      <c r="J21" s="37"/>
      <c r="K21" s="21"/>
      <c r="L21" s="121">
        <f>IF(J21&gt;0,L19+J21,"")</f>
      </c>
      <c r="M21" s="3"/>
      <c r="N21" s="34"/>
      <c r="O21" s="22"/>
      <c r="P21" s="35"/>
      <c r="Q21" s="22"/>
      <c r="R21" s="36"/>
      <c r="S21" s="22"/>
      <c r="T21" s="36"/>
      <c r="U21" s="22"/>
      <c r="V21" s="35"/>
      <c r="W21" s="22"/>
      <c r="X21" s="37"/>
      <c r="Y21" s="23"/>
      <c r="Z21" s="121">
        <f>IF(X21&gt;0,Z19+X21,"")</f>
      </c>
      <c r="AA21" s="19"/>
    </row>
    <row r="22" spans="1:27" ht="3" customHeight="1">
      <c r="A22" s="18"/>
      <c r="B22" s="29"/>
      <c r="C22" s="20"/>
      <c r="D22" s="30"/>
      <c r="E22" s="20"/>
      <c r="F22" s="25"/>
      <c r="G22" s="20"/>
      <c r="H22" s="30"/>
      <c r="I22" s="20"/>
      <c r="J22" s="31"/>
      <c r="K22" s="21"/>
      <c r="L22" s="31"/>
      <c r="M22" s="3"/>
      <c r="N22" s="24"/>
      <c r="O22" s="22"/>
      <c r="P22" s="26"/>
      <c r="Q22" s="22"/>
      <c r="R22" s="27"/>
      <c r="S22" s="22"/>
      <c r="T22" s="27"/>
      <c r="U22" s="22"/>
      <c r="V22" s="26"/>
      <c r="W22" s="22"/>
      <c r="X22" s="23"/>
      <c r="Y22" s="23"/>
      <c r="Z22" s="23"/>
      <c r="AA22" s="19"/>
    </row>
    <row r="23" spans="1:27" ht="13.5" customHeight="1">
      <c r="A23" s="18"/>
      <c r="B23" s="34"/>
      <c r="C23" s="20"/>
      <c r="D23" s="35"/>
      <c r="E23" s="20"/>
      <c r="F23" s="36"/>
      <c r="G23" s="20"/>
      <c r="H23" s="35"/>
      <c r="I23" s="20"/>
      <c r="J23" s="37"/>
      <c r="K23" s="21"/>
      <c r="L23" s="121">
        <f>IF(J23&gt;0,L21+J23,"")</f>
      </c>
      <c r="M23" s="3"/>
      <c r="N23" s="34"/>
      <c r="O23" s="22"/>
      <c r="P23" s="35"/>
      <c r="Q23" s="22"/>
      <c r="R23" s="36"/>
      <c r="S23" s="22"/>
      <c r="T23" s="36"/>
      <c r="U23" s="22"/>
      <c r="V23" s="35"/>
      <c r="W23" s="22"/>
      <c r="X23" s="37"/>
      <c r="Y23" s="23"/>
      <c r="Z23" s="121">
        <f>IF(X23&gt;0,Z21+X23,"")</f>
      </c>
      <c r="AA23" s="19"/>
    </row>
    <row r="24" spans="1:27" ht="3" customHeight="1">
      <c r="A24" s="18"/>
      <c r="B24" s="29"/>
      <c r="C24" s="20"/>
      <c r="D24" s="30"/>
      <c r="E24" s="20"/>
      <c r="F24" s="25"/>
      <c r="G24" s="20"/>
      <c r="H24" s="30"/>
      <c r="I24" s="20"/>
      <c r="J24" s="31"/>
      <c r="K24" s="21"/>
      <c r="L24" s="31"/>
      <c r="M24" s="3"/>
      <c r="N24" s="24"/>
      <c r="O24" s="22"/>
      <c r="P24" s="26"/>
      <c r="Q24" s="22"/>
      <c r="R24" s="27"/>
      <c r="S24" s="22"/>
      <c r="T24" s="27"/>
      <c r="U24" s="22"/>
      <c r="V24" s="26"/>
      <c r="W24" s="22"/>
      <c r="X24" s="23"/>
      <c r="Y24" s="23"/>
      <c r="Z24" s="23"/>
      <c r="AA24" s="19"/>
    </row>
    <row r="25" spans="1:27" ht="13.5" customHeight="1">
      <c r="A25" s="18"/>
      <c r="B25" s="34"/>
      <c r="C25" s="20"/>
      <c r="D25" s="35"/>
      <c r="E25" s="20"/>
      <c r="F25" s="36"/>
      <c r="G25" s="20"/>
      <c r="H25" s="35"/>
      <c r="I25" s="20"/>
      <c r="J25" s="37"/>
      <c r="K25" s="21"/>
      <c r="L25" s="121">
        <f>IF(J25&gt;0,L23+J25,"")</f>
      </c>
      <c r="M25" s="3"/>
      <c r="N25" s="34"/>
      <c r="O25" s="22"/>
      <c r="P25" s="35"/>
      <c r="Q25" s="22"/>
      <c r="R25" s="36"/>
      <c r="S25" s="22"/>
      <c r="T25" s="36"/>
      <c r="U25" s="22"/>
      <c r="V25" s="35"/>
      <c r="W25" s="22"/>
      <c r="X25" s="37"/>
      <c r="Y25" s="23"/>
      <c r="Z25" s="121">
        <f>IF(X25&gt;0,Z23+X25,"")</f>
      </c>
      <c r="AA25" s="19"/>
    </row>
    <row r="26" spans="1:27" ht="3" customHeight="1">
      <c r="A26" s="18"/>
      <c r="B26" s="29"/>
      <c r="C26" s="20"/>
      <c r="D26" s="30"/>
      <c r="E26" s="20"/>
      <c r="F26" s="25"/>
      <c r="G26" s="20"/>
      <c r="H26" s="30"/>
      <c r="I26" s="20"/>
      <c r="J26" s="31"/>
      <c r="K26" s="21"/>
      <c r="L26" s="31"/>
      <c r="M26" s="3"/>
      <c r="N26" s="24"/>
      <c r="O26" s="22"/>
      <c r="P26" s="26"/>
      <c r="Q26" s="22"/>
      <c r="R26" s="27"/>
      <c r="S26" s="22"/>
      <c r="T26" s="27"/>
      <c r="U26" s="22"/>
      <c r="V26" s="26"/>
      <c r="W26" s="22"/>
      <c r="X26" s="23"/>
      <c r="Y26" s="23"/>
      <c r="Z26" s="23"/>
      <c r="AA26" s="19"/>
    </row>
    <row r="27" spans="1:27" ht="13.5" customHeight="1">
      <c r="A27" s="18"/>
      <c r="B27" s="34"/>
      <c r="C27" s="20"/>
      <c r="D27" s="35"/>
      <c r="E27" s="20"/>
      <c r="F27" s="36"/>
      <c r="G27" s="20"/>
      <c r="H27" s="35"/>
      <c r="I27" s="20"/>
      <c r="J27" s="37"/>
      <c r="K27" s="21"/>
      <c r="L27" s="121">
        <f>IF(J27&gt;0,L25+J27,"")</f>
      </c>
      <c r="M27" s="3"/>
      <c r="N27" s="34"/>
      <c r="O27" s="22"/>
      <c r="P27" s="35"/>
      <c r="Q27" s="22"/>
      <c r="R27" s="36"/>
      <c r="S27" s="22"/>
      <c r="T27" s="36"/>
      <c r="U27" s="22"/>
      <c r="V27" s="35"/>
      <c r="W27" s="22"/>
      <c r="X27" s="37"/>
      <c r="Y27" s="23"/>
      <c r="Z27" s="121">
        <f>IF(X27&gt;0,Z25+X27,"")</f>
      </c>
      <c r="AA27" s="19"/>
    </row>
    <row r="28" spans="1:27" ht="3" customHeight="1">
      <c r="A28" s="18"/>
      <c r="B28" s="29"/>
      <c r="C28" s="20"/>
      <c r="D28" s="30"/>
      <c r="E28" s="20"/>
      <c r="F28" s="25"/>
      <c r="G28" s="20"/>
      <c r="H28" s="30"/>
      <c r="I28" s="20"/>
      <c r="J28" s="31"/>
      <c r="K28" s="21"/>
      <c r="L28" s="31"/>
      <c r="M28" s="3"/>
      <c r="N28" s="24"/>
      <c r="O28" s="22"/>
      <c r="P28" s="26"/>
      <c r="Q28" s="22"/>
      <c r="R28" s="27"/>
      <c r="S28" s="22"/>
      <c r="T28" s="27"/>
      <c r="U28" s="22"/>
      <c r="V28" s="26"/>
      <c r="W28" s="22"/>
      <c r="X28" s="23"/>
      <c r="Y28" s="23"/>
      <c r="Z28" s="23"/>
      <c r="AA28" s="19"/>
    </row>
    <row r="29" spans="1:27" ht="13.5" customHeight="1">
      <c r="A29" s="18"/>
      <c r="B29" s="34"/>
      <c r="C29" s="20"/>
      <c r="D29" s="35"/>
      <c r="E29" s="20"/>
      <c r="F29" s="36"/>
      <c r="G29" s="20"/>
      <c r="H29" s="35"/>
      <c r="I29" s="20"/>
      <c r="J29" s="37"/>
      <c r="K29" s="21"/>
      <c r="L29" s="121">
        <f>IF(J29&gt;0,L27+J29,"")</f>
      </c>
      <c r="M29" s="3"/>
      <c r="N29" s="34"/>
      <c r="O29" s="22"/>
      <c r="P29" s="35"/>
      <c r="Q29" s="22"/>
      <c r="R29" s="36"/>
      <c r="S29" s="22"/>
      <c r="T29" s="36"/>
      <c r="U29" s="22"/>
      <c r="V29" s="35"/>
      <c r="W29" s="22"/>
      <c r="X29" s="37"/>
      <c r="Y29" s="23"/>
      <c r="Z29" s="121">
        <f>IF(X29&gt;0,Z27+X29,"")</f>
      </c>
      <c r="AA29" s="19"/>
    </row>
    <row r="30" spans="1:27" ht="3" customHeight="1">
      <c r="A30" s="18"/>
      <c r="B30" s="29"/>
      <c r="C30" s="20"/>
      <c r="D30" s="30"/>
      <c r="E30" s="20"/>
      <c r="F30" s="25"/>
      <c r="G30" s="20"/>
      <c r="H30" s="30"/>
      <c r="I30" s="20"/>
      <c r="J30" s="31"/>
      <c r="K30" s="21"/>
      <c r="L30" s="31"/>
      <c r="M30" s="3"/>
      <c r="N30" s="24"/>
      <c r="O30" s="22"/>
      <c r="P30" s="26"/>
      <c r="Q30" s="22"/>
      <c r="R30" s="27"/>
      <c r="S30" s="22"/>
      <c r="T30" s="27"/>
      <c r="U30" s="22"/>
      <c r="V30" s="26"/>
      <c r="W30" s="22"/>
      <c r="X30" s="23"/>
      <c r="Y30" s="23"/>
      <c r="Z30" s="23"/>
      <c r="AA30" s="19"/>
    </row>
    <row r="31" spans="1:27" ht="13.5" customHeight="1">
      <c r="A31" s="18"/>
      <c r="B31" s="34"/>
      <c r="C31" s="20"/>
      <c r="D31" s="35"/>
      <c r="E31" s="20"/>
      <c r="F31" s="36"/>
      <c r="G31" s="20"/>
      <c r="H31" s="35"/>
      <c r="I31" s="20"/>
      <c r="J31" s="37"/>
      <c r="K31" s="21"/>
      <c r="L31" s="121">
        <f>IF(J31&gt;0,L29+J31,"")</f>
      </c>
      <c r="M31" s="3"/>
      <c r="N31" s="34"/>
      <c r="O31" s="22"/>
      <c r="P31" s="35"/>
      <c r="Q31" s="22"/>
      <c r="R31" s="36"/>
      <c r="S31" s="22"/>
      <c r="T31" s="36"/>
      <c r="U31" s="22"/>
      <c r="V31" s="35"/>
      <c r="W31" s="22"/>
      <c r="X31" s="37"/>
      <c r="Y31" s="23"/>
      <c r="Z31" s="121">
        <f>IF(X31&gt;0,Z29+X31,"")</f>
      </c>
      <c r="AA31" s="19"/>
    </row>
    <row r="32" spans="1:27" ht="3" customHeight="1">
      <c r="A32" s="18"/>
      <c r="B32" s="29"/>
      <c r="C32" s="20"/>
      <c r="D32" s="30"/>
      <c r="E32" s="20"/>
      <c r="F32" s="25"/>
      <c r="G32" s="20"/>
      <c r="H32" s="30"/>
      <c r="I32" s="20"/>
      <c r="J32" s="31"/>
      <c r="K32" s="21"/>
      <c r="L32" s="31"/>
      <c r="M32" s="3"/>
      <c r="N32" s="24"/>
      <c r="O32" s="22"/>
      <c r="P32" s="26"/>
      <c r="Q32" s="22"/>
      <c r="R32" s="27"/>
      <c r="S32" s="22"/>
      <c r="T32" s="27"/>
      <c r="U32" s="22"/>
      <c r="V32" s="26"/>
      <c r="W32" s="22"/>
      <c r="X32" s="23"/>
      <c r="Y32" s="23"/>
      <c r="Z32" s="23"/>
      <c r="AA32" s="19"/>
    </row>
    <row r="33" spans="1:27" ht="13.5" customHeight="1">
      <c r="A33" s="18"/>
      <c r="B33" s="34"/>
      <c r="C33" s="20"/>
      <c r="D33" s="35"/>
      <c r="E33" s="20"/>
      <c r="F33" s="36"/>
      <c r="G33" s="20"/>
      <c r="H33" s="35"/>
      <c r="I33" s="20"/>
      <c r="J33" s="37"/>
      <c r="K33" s="21"/>
      <c r="L33" s="121">
        <f>IF(J33&gt;0,L31+J33,"")</f>
      </c>
      <c r="M33" s="3"/>
      <c r="N33" s="34"/>
      <c r="O33" s="22"/>
      <c r="P33" s="35"/>
      <c r="Q33" s="22"/>
      <c r="R33" s="36"/>
      <c r="S33" s="22"/>
      <c r="T33" s="36"/>
      <c r="U33" s="22"/>
      <c r="V33" s="35"/>
      <c r="W33" s="22"/>
      <c r="X33" s="37"/>
      <c r="Y33" s="23"/>
      <c r="Z33" s="121">
        <f>IF(X33&gt;0,Z31+X33,"")</f>
      </c>
      <c r="AA33" s="19"/>
    </row>
    <row r="34" spans="1:27" ht="3" customHeight="1">
      <c r="A34" s="18"/>
      <c r="B34" s="29"/>
      <c r="C34" s="20"/>
      <c r="D34" s="30"/>
      <c r="E34" s="20"/>
      <c r="F34" s="25"/>
      <c r="G34" s="20"/>
      <c r="H34" s="30"/>
      <c r="I34" s="20"/>
      <c r="J34" s="31"/>
      <c r="K34" s="21"/>
      <c r="L34" s="31"/>
      <c r="M34" s="3"/>
      <c r="N34" s="24"/>
      <c r="O34" s="22"/>
      <c r="P34" s="26"/>
      <c r="Q34" s="22"/>
      <c r="R34" s="27"/>
      <c r="S34" s="22"/>
      <c r="T34" s="27"/>
      <c r="U34" s="22"/>
      <c r="V34" s="26"/>
      <c r="W34" s="22"/>
      <c r="X34" s="23"/>
      <c r="Y34" s="23"/>
      <c r="Z34" s="23"/>
      <c r="AA34" s="19"/>
    </row>
    <row r="35" spans="1:27" ht="13.5" customHeight="1">
      <c r="A35" s="18"/>
      <c r="B35" s="34"/>
      <c r="C35" s="20"/>
      <c r="D35" s="35"/>
      <c r="E35" s="20"/>
      <c r="F35" s="36"/>
      <c r="G35" s="20"/>
      <c r="H35" s="35"/>
      <c r="I35" s="20"/>
      <c r="J35" s="37"/>
      <c r="K35" s="21"/>
      <c r="L35" s="121">
        <f>IF(J35&gt;0,L33+J35,"")</f>
      </c>
      <c r="M35" s="3"/>
      <c r="N35" s="34"/>
      <c r="O35" s="22"/>
      <c r="P35" s="35"/>
      <c r="Q35" s="22"/>
      <c r="R35" s="36"/>
      <c r="S35" s="22"/>
      <c r="T35" s="36"/>
      <c r="U35" s="22"/>
      <c r="V35" s="35"/>
      <c r="W35" s="22"/>
      <c r="X35" s="37"/>
      <c r="Y35" s="23"/>
      <c r="Z35" s="121">
        <f>IF(X35&gt;0,Z33+X35,"")</f>
      </c>
      <c r="AA35" s="19"/>
    </row>
    <row r="36" spans="1:27" ht="3" customHeight="1">
      <c r="A36" s="18"/>
      <c r="B36" s="29"/>
      <c r="C36" s="20"/>
      <c r="D36" s="30"/>
      <c r="E36" s="20"/>
      <c r="F36" s="25"/>
      <c r="G36" s="20"/>
      <c r="H36" s="30"/>
      <c r="I36" s="20"/>
      <c r="J36" s="31"/>
      <c r="K36" s="21"/>
      <c r="L36" s="31"/>
      <c r="M36" s="3"/>
      <c r="N36" s="24"/>
      <c r="O36" s="22"/>
      <c r="P36" s="26"/>
      <c r="Q36" s="22"/>
      <c r="R36" s="27"/>
      <c r="S36" s="22"/>
      <c r="T36" s="27"/>
      <c r="U36" s="22"/>
      <c r="V36" s="26"/>
      <c r="W36" s="22"/>
      <c r="X36" s="23"/>
      <c r="Y36" s="23"/>
      <c r="Z36" s="23"/>
      <c r="AA36" s="19"/>
    </row>
    <row r="37" spans="1:27" s="3" customFormat="1" ht="13.5" customHeight="1">
      <c r="A37" s="18"/>
      <c r="B37" s="34"/>
      <c r="C37" s="20"/>
      <c r="D37" s="35"/>
      <c r="E37" s="20"/>
      <c r="F37" s="36"/>
      <c r="G37" s="20"/>
      <c r="H37" s="35"/>
      <c r="I37" s="20"/>
      <c r="J37" s="37"/>
      <c r="K37" s="21"/>
      <c r="L37" s="121">
        <f>IF(J37&gt;0,L35+J37,"")</f>
      </c>
      <c r="N37" s="34"/>
      <c r="O37" s="22"/>
      <c r="P37" s="35"/>
      <c r="Q37" s="22"/>
      <c r="R37" s="36"/>
      <c r="S37" s="22"/>
      <c r="T37" s="36"/>
      <c r="U37" s="22"/>
      <c r="V37" s="35"/>
      <c r="W37" s="22"/>
      <c r="X37" s="37"/>
      <c r="Y37" s="23"/>
      <c r="Z37" s="121">
        <f>IF(X37&gt;0,Z35+X37,"")</f>
      </c>
      <c r="AA37" s="19"/>
    </row>
    <row r="38" spans="1:27" ht="3" customHeight="1">
      <c r="A38" s="18"/>
      <c r="B38" s="29"/>
      <c r="C38" s="20"/>
      <c r="D38" s="30"/>
      <c r="E38" s="20"/>
      <c r="F38" s="25"/>
      <c r="G38" s="20"/>
      <c r="H38" s="30"/>
      <c r="I38" s="20"/>
      <c r="J38" s="31"/>
      <c r="K38" s="21"/>
      <c r="L38" s="31"/>
      <c r="M38" s="3"/>
      <c r="N38" s="24"/>
      <c r="O38" s="22"/>
      <c r="P38" s="26"/>
      <c r="Q38" s="22"/>
      <c r="R38" s="27"/>
      <c r="S38" s="22"/>
      <c r="T38" s="27"/>
      <c r="U38" s="22"/>
      <c r="V38" s="26"/>
      <c r="W38" s="22"/>
      <c r="X38" s="23"/>
      <c r="Y38" s="23"/>
      <c r="Z38" s="23"/>
      <c r="AA38" s="19"/>
    </row>
    <row r="39" spans="1:27" s="3" customFormat="1" ht="15" customHeight="1">
      <c r="A39" s="18"/>
      <c r="B39" s="34"/>
      <c r="C39" s="20"/>
      <c r="D39" s="35"/>
      <c r="E39" s="20"/>
      <c r="F39" s="36"/>
      <c r="G39" s="20"/>
      <c r="H39" s="35"/>
      <c r="I39" s="20"/>
      <c r="J39" s="37"/>
      <c r="K39" s="21"/>
      <c r="L39" s="121">
        <f>IF(J39&gt;0,L37+J39,"")</f>
      </c>
      <c r="N39" s="34"/>
      <c r="O39" s="22"/>
      <c r="P39" s="35"/>
      <c r="Q39" s="22"/>
      <c r="R39" s="36"/>
      <c r="S39" s="22"/>
      <c r="T39" s="36"/>
      <c r="U39" s="22"/>
      <c r="V39" s="35"/>
      <c r="W39" s="22"/>
      <c r="X39" s="37"/>
      <c r="Y39" s="23"/>
      <c r="Z39" s="121">
        <f>IF(X39&gt;0,Z37+X39,"")</f>
      </c>
      <c r="AA39" s="19"/>
    </row>
    <row r="40" spans="1:27" ht="3" customHeight="1">
      <c r="A40" s="18"/>
      <c r="B40" s="29"/>
      <c r="C40" s="20"/>
      <c r="D40" s="30"/>
      <c r="E40" s="20"/>
      <c r="F40" s="25"/>
      <c r="G40" s="20"/>
      <c r="H40" s="30"/>
      <c r="I40" s="20"/>
      <c r="J40" s="31"/>
      <c r="K40" s="21"/>
      <c r="L40" s="31"/>
      <c r="M40" s="3"/>
      <c r="N40" s="24"/>
      <c r="O40" s="22"/>
      <c r="P40" s="26"/>
      <c r="Q40" s="22"/>
      <c r="R40" s="27"/>
      <c r="S40" s="22"/>
      <c r="T40" s="27"/>
      <c r="U40" s="22"/>
      <c r="V40" s="26"/>
      <c r="W40" s="22"/>
      <c r="X40" s="23"/>
      <c r="Y40" s="23"/>
      <c r="Z40" s="23"/>
      <c r="AA40" s="19"/>
    </row>
    <row r="41" spans="1:27" s="3" customFormat="1" ht="13.5" customHeight="1">
      <c r="A41" s="18"/>
      <c r="B41" s="34"/>
      <c r="C41" s="20"/>
      <c r="D41" s="35"/>
      <c r="E41" s="20"/>
      <c r="F41" s="36"/>
      <c r="G41" s="20"/>
      <c r="H41" s="35"/>
      <c r="I41" s="20"/>
      <c r="J41" s="37"/>
      <c r="K41" s="21"/>
      <c r="L41" s="121">
        <f>IF(J41&gt;0,L39+J41,"")</f>
      </c>
      <c r="N41" s="34"/>
      <c r="O41" s="22"/>
      <c r="P41" s="35"/>
      <c r="Q41" s="22"/>
      <c r="R41" s="36"/>
      <c r="S41" s="22"/>
      <c r="T41" s="36"/>
      <c r="U41" s="22"/>
      <c r="V41" s="35"/>
      <c r="W41" s="22"/>
      <c r="X41" s="37"/>
      <c r="Y41" s="23"/>
      <c r="Z41" s="121">
        <f>IF(X41&gt;0,Z39+X41,"")</f>
      </c>
      <c r="AA41" s="19"/>
    </row>
    <row r="42" spans="1:27" ht="3" customHeight="1">
      <c r="A42" s="18"/>
      <c r="B42" s="29"/>
      <c r="C42" s="20"/>
      <c r="D42" s="30"/>
      <c r="E42" s="20"/>
      <c r="F42" s="25"/>
      <c r="G42" s="20"/>
      <c r="H42" s="30"/>
      <c r="I42" s="20"/>
      <c r="J42" s="31"/>
      <c r="K42" s="21"/>
      <c r="L42" s="31"/>
      <c r="M42" s="3"/>
      <c r="N42" s="24"/>
      <c r="O42" s="22"/>
      <c r="P42" s="26"/>
      <c r="Q42" s="22"/>
      <c r="R42" s="27"/>
      <c r="S42" s="22"/>
      <c r="T42" s="27"/>
      <c r="U42" s="22"/>
      <c r="V42" s="26"/>
      <c r="W42" s="22"/>
      <c r="X42" s="23"/>
      <c r="Y42" s="23"/>
      <c r="Z42" s="23"/>
      <c r="AA42" s="19"/>
    </row>
    <row r="43" spans="1:27" s="3" customFormat="1" ht="13.5" customHeight="1">
      <c r="A43" s="18"/>
      <c r="B43" s="34"/>
      <c r="C43" s="20"/>
      <c r="D43" s="35"/>
      <c r="E43" s="20"/>
      <c r="F43" s="36"/>
      <c r="G43" s="20"/>
      <c r="H43" s="35"/>
      <c r="I43" s="20"/>
      <c r="J43" s="37"/>
      <c r="K43" s="21"/>
      <c r="L43" s="121">
        <f>IF(J43&gt;0,L41+J43,"")</f>
      </c>
      <c r="N43" s="34"/>
      <c r="O43" s="22"/>
      <c r="P43" s="35"/>
      <c r="Q43" s="22"/>
      <c r="R43" s="36"/>
      <c r="S43" s="22"/>
      <c r="T43" s="36"/>
      <c r="U43" s="22"/>
      <c r="V43" s="35"/>
      <c r="W43" s="22"/>
      <c r="X43" s="37"/>
      <c r="Y43" s="23"/>
      <c r="Z43" s="121">
        <f>IF(X43&gt;0,Z41+X43,"")</f>
      </c>
      <c r="AA43" s="19"/>
    </row>
    <row r="44" spans="1:27" ht="3" customHeight="1">
      <c r="A44" s="18"/>
      <c r="B44" s="29"/>
      <c r="C44" s="20"/>
      <c r="D44" s="30"/>
      <c r="E44" s="20"/>
      <c r="F44" s="25"/>
      <c r="G44" s="20"/>
      <c r="H44" s="30"/>
      <c r="I44" s="20"/>
      <c r="J44" s="31"/>
      <c r="K44" s="21"/>
      <c r="L44" s="31"/>
      <c r="M44" s="3"/>
      <c r="N44" s="24"/>
      <c r="O44" s="22"/>
      <c r="P44" s="26"/>
      <c r="Q44" s="22"/>
      <c r="R44" s="27"/>
      <c r="S44" s="22"/>
      <c r="T44" s="27"/>
      <c r="U44" s="22"/>
      <c r="V44" s="26"/>
      <c r="W44" s="22"/>
      <c r="X44" s="23"/>
      <c r="Y44" s="23"/>
      <c r="Z44" s="23"/>
      <c r="AA44" s="19"/>
    </row>
    <row r="45" spans="1:27" s="3" customFormat="1" ht="13.5" customHeight="1">
      <c r="A45" s="18"/>
      <c r="B45" s="34"/>
      <c r="C45" s="20"/>
      <c r="D45" s="35"/>
      <c r="E45" s="20"/>
      <c r="F45" s="36"/>
      <c r="G45" s="20"/>
      <c r="H45" s="35"/>
      <c r="I45" s="20"/>
      <c r="J45" s="37"/>
      <c r="K45" s="21"/>
      <c r="L45" s="121">
        <f>IF(J45&gt;0,L43+J45,"")</f>
      </c>
      <c r="N45" s="34"/>
      <c r="O45" s="22"/>
      <c r="P45" s="35"/>
      <c r="Q45" s="22"/>
      <c r="R45" s="36"/>
      <c r="S45" s="22"/>
      <c r="T45" s="36"/>
      <c r="U45" s="22"/>
      <c r="V45" s="35"/>
      <c r="W45" s="22"/>
      <c r="X45" s="37"/>
      <c r="Y45" s="23"/>
      <c r="Z45" s="121">
        <f>IF(X45&gt;0,Z43+X45,"")</f>
      </c>
      <c r="AA45" s="19"/>
    </row>
    <row r="46" spans="1:27" ht="3" customHeight="1">
      <c r="A46" s="18"/>
      <c r="B46" s="29"/>
      <c r="C46" s="20"/>
      <c r="D46" s="30"/>
      <c r="E46" s="20"/>
      <c r="F46" s="25"/>
      <c r="G46" s="20"/>
      <c r="H46" s="30"/>
      <c r="I46" s="20"/>
      <c r="J46" s="31"/>
      <c r="K46" s="21"/>
      <c r="L46" s="31"/>
      <c r="M46" s="3"/>
      <c r="N46" s="24"/>
      <c r="O46" s="22"/>
      <c r="P46" s="26"/>
      <c r="Q46" s="22"/>
      <c r="R46" s="27"/>
      <c r="S46" s="22"/>
      <c r="T46" s="27"/>
      <c r="U46" s="22"/>
      <c r="V46" s="26"/>
      <c r="W46" s="22"/>
      <c r="X46" s="23"/>
      <c r="Y46" s="23"/>
      <c r="Z46" s="23"/>
      <c r="AA46" s="19"/>
    </row>
    <row r="47" spans="1:27" s="3" customFormat="1" ht="13.5" customHeight="1">
      <c r="A47" s="18"/>
      <c r="B47" s="34"/>
      <c r="C47" s="20"/>
      <c r="D47" s="35"/>
      <c r="E47" s="20"/>
      <c r="F47" s="36"/>
      <c r="G47" s="20"/>
      <c r="H47" s="35"/>
      <c r="I47" s="20"/>
      <c r="J47" s="37"/>
      <c r="K47" s="21"/>
      <c r="L47" s="121">
        <f>IF(J47&gt;0,L45+J47,"")</f>
      </c>
      <c r="N47" s="34"/>
      <c r="O47" s="22"/>
      <c r="P47" s="35"/>
      <c r="Q47" s="22"/>
      <c r="R47" s="36"/>
      <c r="S47" s="22"/>
      <c r="T47" s="36"/>
      <c r="U47" s="22"/>
      <c r="V47" s="35"/>
      <c r="W47" s="22"/>
      <c r="X47" s="37"/>
      <c r="Y47" s="23"/>
      <c r="Z47" s="121">
        <f>IF(X47&gt;0,Z45+X47,"")</f>
      </c>
      <c r="AA47" s="19"/>
    </row>
    <row r="48" spans="1:27" ht="3" customHeight="1">
      <c r="A48" s="18"/>
      <c r="B48" s="29"/>
      <c r="C48" s="20"/>
      <c r="D48" s="30"/>
      <c r="E48" s="20"/>
      <c r="F48" s="25"/>
      <c r="G48" s="20"/>
      <c r="H48" s="30"/>
      <c r="I48" s="20"/>
      <c r="J48" s="31"/>
      <c r="K48" s="21"/>
      <c r="L48" s="31"/>
      <c r="M48" s="3"/>
      <c r="N48" s="24"/>
      <c r="O48" s="22"/>
      <c r="P48" s="26"/>
      <c r="Q48" s="22"/>
      <c r="R48" s="27"/>
      <c r="S48" s="22"/>
      <c r="T48" s="27"/>
      <c r="U48" s="22"/>
      <c r="V48" s="26"/>
      <c r="W48" s="22"/>
      <c r="X48" s="23"/>
      <c r="Y48" s="23"/>
      <c r="Z48" s="23"/>
      <c r="AA48" s="19"/>
    </row>
    <row r="49" spans="1:27" s="3" customFormat="1" ht="13.5" customHeight="1">
      <c r="A49" s="18"/>
      <c r="B49" s="29"/>
      <c r="C49" s="20"/>
      <c r="D49" s="54"/>
      <c r="E49" s="20"/>
      <c r="F49" s="25"/>
      <c r="G49" s="20"/>
      <c r="H49" s="54"/>
      <c r="I49" s="20"/>
      <c r="J49" s="55"/>
      <c r="K49" s="21"/>
      <c r="L49" s="55"/>
      <c r="N49" s="34"/>
      <c r="O49" s="22"/>
      <c r="P49" s="35"/>
      <c r="Q49" s="22"/>
      <c r="R49" s="36"/>
      <c r="S49" s="22"/>
      <c r="T49" s="36"/>
      <c r="U49" s="22"/>
      <c r="V49" s="35"/>
      <c r="W49" s="22"/>
      <c r="X49" s="37"/>
      <c r="Y49" s="23"/>
      <c r="Z49" s="121">
        <f>IF(X49&gt;0,Z47+X49,"")</f>
      </c>
      <c r="AA49" s="19"/>
    </row>
    <row r="50" spans="1:27" ht="3" customHeight="1">
      <c r="A50" s="18"/>
      <c r="B50" s="29"/>
      <c r="C50" s="20"/>
      <c r="D50" s="30"/>
      <c r="E50" s="20"/>
      <c r="F50" s="28"/>
      <c r="G50" s="20"/>
      <c r="H50" s="56"/>
      <c r="I50" s="20"/>
      <c r="J50" s="31"/>
      <c r="K50" s="21"/>
      <c r="L50" s="31"/>
      <c r="M50" s="3"/>
      <c r="N50" s="24"/>
      <c r="O50" s="22"/>
      <c r="P50" s="26"/>
      <c r="Q50" s="22"/>
      <c r="R50" s="27"/>
      <c r="S50" s="22"/>
      <c r="T50" s="27"/>
      <c r="U50" s="22"/>
      <c r="V50" s="26"/>
      <c r="W50" s="22"/>
      <c r="X50" s="23"/>
      <c r="Y50" s="23"/>
      <c r="Z50" s="23"/>
      <c r="AA50" s="19"/>
    </row>
    <row r="51" spans="1:27" s="3" customFormat="1" ht="13.5" customHeight="1">
      <c r="A51" s="18"/>
      <c r="B51" s="29"/>
      <c r="C51" s="20"/>
      <c r="D51" s="30"/>
      <c r="E51" s="20"/>
      <c r="F51" s="108" t="s">
        <v>45</v>
      </c>
      <c r="G51" s="113"/>
      <c r="H51" s="114"/>
      <c r="I51" s="113"/>
      <c r="J51" s="127">
        <f>J11</f>
        <v>0</v>
      </c>
      <c r="K51" s="21"/>
      <c r="L51" s="31"/>
      <c r="N51" s="34"/>
      <c r="O51" s="22"/>
      <c r="P51" s="35"/>
      <c r="Q51" s="22"/>
      <c r="R51" s="36"/>
      <c r="S51" s="22"/>
      <c r="T51" s="36"/>
      <c r="U51" s="22"/>
      <c r="V51" s="35"/>
      <c r="W51" s="22"/>
      <c r="X51" s="37"/>
      <c r="Y51" s="23"/>
      <c r="Z51" s="121">
        <f>IF(X51&gt;0,Z49+X51,"")</f>
      </c>
      <c r="AA51" s="19"/>
    </row>
    <row r="52" spans="1:27" ht="3" customHeight="1">
      <c r="A52" s="18"/>
      <c r="B52" s="57"/>
      <c r="C52" s="3"/>
      <c r="D52" s="58"/>
      <c r="E52" s="3"/>
      <c r="F52" s="109"/>
      <c r="G52" s="115"/>
      <c r="H52" s="115"/>
      <c r="I52" s="115"/>
      <c r="J52" s="128"/>
      <c r="K52" s="3"/>
      <c r="L52" s="59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19"/>
    </row>
    <row r="53" spans="1:27" s="3" customFormat="1" ht="13.5" customHeight="1">
      <c r="A53" s="18"/>
      <c r="B53" s="29"/>
      <c r="C53" s="20"/>
      <c r="D53" s="30"/>
      <c r="E53" s="20"/>
      <c r="F53" s="108" t="s">
        <v>51</v>
      </c>
      <c r="G53" s="113"/>
      <c r="H53" s="114"/>
      <c r="I53" s="113"/>
      <c r="J53" s="127">
        <f>J13</f>
        <v>0</v>
      </c>
      <c r="K53" s="21"/>
      <c r="L53" s="31"/>
      <c r="N53" s="34"/>
      <c r="O53" s="22"/>
      <c r="P53" s="35"/>
      <c r="Q53" s="22"/>
      <c r="R53" s="36"/>
      <c r="S53" s="22"/>
      <c r="T53" s="36"/>
      <c r="U53" s="22"/>
      <c r="V53" s="35"/>
      <c r="W53" s="22"/>
      <c r="X53" s="37"/>
      <c r="Y53" s="23"/>
      <c r="Z53" s="121">
        <f>IF(X53&gt;0,Z51+X53,"")</f>
      </c>
      <c r="AA53" s="19"/>
    </row>
    <row r="54" spans="1:27" s="3" customFormat="1" ht="3" customHeight="1">
      <c r="A54" s="18"/>
      <c r="B54" s="29"/>
      <c r="C54" s="20" t="s">
        <v>55</v>
      </c>
      <c r="D54" s="30"/>
      <c r="E54" s="20"/>
      <c r="F54" s="110"/>
      <c r="G54" s="113"/>
      <c r="H54" s="114"/>
      <c r="I54" s="113"/>
      <c r="J54" s="129"/>
      <c r="K54" s="21"/>
      <c r="L54" s="31"/>
      <c r="N54" s="29"/>
      <c r="O54" s="22"/>
      <c r="P54" s="30"/>
      <c r="Q54" s="22"/>
      <c r="R54" s="25"/>
      <c r="S54" s="22"/>
      <c r="T54" s="25"/>
      <c r="U54" s="22"/>
      <c r="V54" s="30"/>
      <c r="W54" s="22"/>
      <c r="X54" s="31"/>
      <c r="Y54" s="23"/>
      <c r="Z54" s="31"/>
      <c r="AA54" s="19"/>
    </row>
    <row r="55" spans="1:27" ht="13.5" customHeight="1">
      <c r="A55" s="18"/>
      <c r="B55" s="29"/>
      <c r="C55" s="20"/>
      <c r="D55" s="30"/>
      <c r="E55" s="20"/>
      <c r="F55" s="108" t="s">
        <v>69</v>
      </c>
      <c r="G55" s="113"/>
      <c r="H55" s="114"/>
      <c r="I55" s="113"/>
      <c r="J55" s="127">
        <f>SUM(J15:J47)</f>
        <v>0</v>
      </c>
      <c r="K55" s="21"/>
      <c r="L55" s="31"/>
      <c r="M55" s="3"/>
      <c r="N55" s="34"/>
      <c r="O55" s="22"/>
      <c r="P55" s="35"/>
      <c r="Q55" s="22"/>
      <c r="R55" s="36"/>
      <c r="S55" s="22"/>
      <c r="T55" s="36"/>
      <c r="U55" s="22"/>
      <c r="V55" s="35"/>
      <c r="W55" s="22"/>
      <c r="X55" s="37"/>
      <c r="Y55" s="23"/>
      <c r="Z55" s="121">
        <f>IF(X55&gt;0,Z53+X55,"")</f>
      </c>
      <c r="AA55" s="19"/>
    </row>
    <row r="56" spans="1:27" ht="3" customHeight="1">
      <c r="A56" s="18"/>
      <c r="B56" s="29"/>
      <c r="C56" s="20"/>
      <c r="D56" s="30"/>
      <c r="E56" s="20"/>
      <c r="F56" s="110"/>
      <c r="G56" s="113"/>
      <c r="H56" s="114"/>
      <c r="I56" s="113"/>
      <c r="J56" s="129"/>
      <c r="K56" s="21"/>
      <c r="L56" s="31"/>
      <c r="M56" s="3"/>
      <c r="N56" s="24"/>
      <c r="O56" s="22"/>
      <c r="P56" s="26"/>
      <c r="Q56" s="22"/>
      <c r="R56" s="27"/>
      <c r="S56" s="22"/>
      <c r="T56" s="27"/>
      <c r="U56" s="22"/>
      <c r="V56" s="26"/>
      <c r="W56" s="22"/>
      <c r="X56" s="23"/>
      <c r="Y56" s="23"/>
      <c r="Z56" s="23"/>
      <c r="AA56" s="19"/>
    </row>
    <row r="57" spans="1:27" s="3" customFormat="1" ht="13.5" customHeight="1">
      <c r="A57" s="18"/>
      <c r="B57" s="29"/>
      <c r="C57" s="20"/>
      <c r="D57" s="30"/>
      <c r="E57" s="20"/>
      <c r="F57" s="108" t="s">
        <v>46</v>
      </c>
      <c r="G57" s="113"/>
      <c r="H57" s="114"/>
      <c r="I57" s="113"/>
      <c r="J57" s="127">
        <f>J51+J53+J55</f>
        <v>0</v>
      </c>
      <c r="K57" s="21"/>
      <c r="L57" s="31"/>
      <c r="N57" s="34"/>
      <c r="O57" s="22"/>
      <c r="P57" s="35"/>
      <c r="Q57" s="22"/>
      <c r="R57" s="36"/>
      <c r="S57" s="22"/>
      <c r="T57" s="36"/>
      <c r="U57" s="22"/>
      <c r="V57" s="35"/>
      <c r="W57" s="22"/>
      <c r="X57" s="37"/>
      <c r="Y57" s="23"/>
      <c r="Z57" s="121">
        <f>IF(X57&gt;0,Z55+X57,"")</f>
      </c>
      <c r="AA57" s="19"/>
    </row>
    <row r="58" spans="1:27" ht="3" customHeight="1">
      <c r="A58" s="18"/>
      <c r="B58" s="29"/>
      <c r="C58" s="20"/>
      <c r="D58" s="30"/>
      <c r="E58" s="20"/>
      <c r="F58" s="110"/>
      <c r="G58" s="113"/>
      <c r="H58" s="114"/>
      <c r="I58" s="113"/>
      <c r="J58" s="129"/>
      <c r="K58" s="21"/>
      <c r="L58" s="31"/>
      <c r="M58" s="3"/>
      <c r="N58" s="24"/>
      <c r="O58" s="22"/>
      <c r="P58" s="26"/>
      <c r="Q58" s="22"/>
      <c r="R58" s="27"/>
      <c r="S58" s="22"/>
      <c r="T58" s="27"/>
      <c r="U58" s="22"/>
      <c r="V58" s="26"/>
      <c r="W58" s="22"/>
      <c r="X58" s="23"/>
      <c r="Y58" s="23"/>
      <c r="Z58" s="23"/>
      <c r="AA58" s="19"/>
    </row>
    <row r="59" spans="1:27" s="3" customFormat="1" ht="13.5" customHeight="1">
      <c r="A59" s="18"/>
      <c r="B59" s="29"/>
      <c r="C59" s="20"/>
      <c r="D59" s="30"/>
      <c r="E59" s="20"/>
      <c r="F59" s="108" t="s">
        <v>43</v>
      </c>
      <c r="G59" s="113"/>
      <c r="H59" s="114"/>
      <c r="I59" s="113"/>
      <c r="J59" s="127">
        <f>SUM(X11:X63)</f>
        <v>0</v>
      </c>
      <c r="K59" s="21"/>
      <c r="L59" s="31"/>
      <c r="N59" s="34"/>
      <c r="O59" s="22"/>
      <c r="P59" s="35"/>
      <c r="Q59" s="22"/>
      <c r="R59" s="36"/>
      <c r="S59" s="22"/>
      <c r="T59" s="36"/>
      <c r="U59" s="22"/>
      <c r="V59" s="35"/>
      <c r="W59" s="22"/>
      <c r="X59" s="37"/>
      <c r="Y59" s="23"/>
      <c r="Z59" s="121">
        <f>IF(X59&gt;0,Z57+X59,"")</f>
      </c>
      <c r="AA59" s="19"/>
    </row>
    <row r="60" spans="1:27" ht="3" customHeight="1">
      <c r="A60" s="18"/>
      <c r="B60" s="29"/>
      <c r="C60" s="20"/>
      <c r="D60" s="30"/>
      <c r="E60" s="20"/>
      <c r="F60" s="110"/>
      <c r="G60" s="113"/>
      <c r="H60" s="114"/>
      <c r="I60" s="113"/>
      <c r="J60" s="129"/>
      <c r="K60" s="21"/>
      <c r="L60" s="31"/>
      <c r="M60" s="3"/>
      <c r="N60" s="24"/>
      <c r="O60" s="22"/>
      <c r="P60" s="26"/>
      <c r="Q60" s="22"/>
      <c r="R60" s="27"/>
      <c r="S60" s="22"/>
      <c r="T60" s="27"/>
      <c r="U60" s="22"/>
      <c r="V60" s="26"/>
      <c r="W60" s="22"/>
      <c r="X60" s="23"/>
      <c r="Y60" s="23"/>
      <c r="Z60" s="23"/>
      <c r="AA60" s="19"/>
    </row>
    <row r="61" spans="1:27" ht="13.5" customHeight="1">
      <c r="A61" s="18"/>
      <c r="B61" s="29"/>
      <c r="C61" s="20"/>
      <c r="D61" s="30"/>
      <c r="E61" s="20"/>
      <c r="F61" s="108" t="s">
        <v>49</v>
      </c>
      <c r="G61" s="113"/>
      <c r="H61" s="114"/>
      <c r="I61" s="113"/>
      <c r="J61" s="127">
        <f>(J57-J59)+L7</f>
        <v>0</v>
      </c>
      <c r="K61" s="21"/>
      <c r="L61" s="31"/>
      <c r="M61" s="3"/>
      <c r="N61" s="34"/>
      <c r="O61" s="22"/>
      <c r="P61" s="35"/>
      <c r="Q61" s="22"/>
      <c r="R61" s="36"/>
      <c r="S61" s="22"/>
      <c r="T61" s="36"/>
      <c r="U61" s="22"/>
      <c r="V61" s="35"/>
      <c r="W61" s="22"/>
      <c r="X61" s="37"/>
      <c r="Y61" s="23"/>
      <c r="Z61" s="121">
        <f>IF(X61&gt;0,Z59+X61,"")</f>
      </c>
      <c r="AA61" s="19"/>
    </row>
    <row r="62" spans="1:27" ht="3" customHeight="1">
      <c r="A62" s="18"/>
      <c r="B62" s="29"/>
      <c r="C62" s="20"/>
      <c r="D62" s="30"/>
      <c r="E62" s="20"/>
      <c r="F62" s="110"/>
      <c r="G62" s="113"/>
      <c r="H62" s="114"/>
      <c r="I62" s="113"/>
      <c r="J62" s="129"/>
      <c r="K62" s="21"/>
      <c r="L62" s="31"/>
      <c r="M62" s="3"/>
      <c r="N62" s="24"/>
      <c r="O62" s="22"/>
      <c r="P62" s="26"/>
      <c r="Q62" s="22"/>
      <c r="R62" s="27"/>
      <c r="S62" s="22"/>
      <c r="T62" s="27"/>
      <c r="U62" s="22"/>
      <c r="V62" s="26"/>
      <c r="W62" s="22"/>
      <c r="X62" s="23"/>
      <c r="Y62" s="23"/>
      <c r="Z62" s="23"/>
      <c r="AA62" s="19"/>
    </row>
    <row r="63" spans="1:27" s="3" customFormat="1" ht="15.75" customHeight="1">
      <c r="A63" s="18"/>
      <c r="B63" s="29"/>
      <c r="C63" s="20"/>
      <c r="D63" s="30"/>
      <c r="E63" s="20"/>
      <c r="F63" s="108" t="s">
        <v>70</v>
      </c>
      <c r="G63" s="113"/>
      <c r="H63" s="114"/>
      <c r="I63" s="113"/>
      <c r="J63" s="127">
        <f>J57-J59</f>
        <v>0</v>
      </c>
      <c r="K63" s="21"/>
      <c r="L63" s="31"/>
      <c r="N63" s="34"/>
      <c r="O63" s="22"/>
      <c r="P63" s="35"/>
      <c r="Q63" s="22"/>
      <c r="R63" s="36"/>
      <c r="S63" s="22"/>
      <c r="T63" s="36"/>
      <c r="U63" s="22"/>
      <c r="V63" s="35"/>
      <c r="W63" s="22"/>
      <c r="X63" s="37"/>
      <c r="Y63" s="23"/>
      <c r="Z63" s="121">
        <f>IF(X63&gt;0,Z61+X63,"")</f>
      </c>
      <c r="AA63" s="19"/>
    </row>
    <row r="66" spans="6:7" ht="12.75">
      <c r="F66" s="227" t="s">
        <v>32</v>
      </c>
      <c r="G66" s="227"/>
    </row>
    <row r="67" spans="6:19" ht="12.75">
      <c r="F67" s="227"/>
      <c r="G67" s="227"/>
      <c r="N67" s="227" t="s">
        <v>32</v>
      </c>
      <c r="O67" s="227"/>
      <c r="P67" s="227"/>
      <c r="Q67" s="227"/>
      <c r="R67" s="227"/>
      <c r="S67" s="227"/>
    </row>
    <row r="68" spans="14:19" ht="12.75">
      <c r="N68" s="227"/>
      <c r="O68" s="227"/>
      <c r="P68" s="227"/>
      <c r="Q68" s="227"/>
      <c r="R68" s="227"/>
      <c r="S68" s="227"/>
    </row>
  </sheetData>
  <sheetProtection password="B991" sheet="1" selectLockedCells="1"/>
  <mergeCells count="13">
    <mergeCell ref="N2:AA2"/>
    <mergeCell ref="N1:AA1"/>
    <mergeCell ref="N3:AA3"/>
    <mergeCell ref="A1:L1"/>
    <mergeCell ref="A2:L2"/>
    <mergeCell ref="A3:L3"/>
    <mergeCell ref="AC9:AD11"/>
    <mergeCell ref="X4:Z4"/>
    <mergeCell ref="F66:G67"/>
    <mergeCell ref="N67:S68"/>
    <mergeCell ref="A5:L5"/>
    <mergeCell ref="X5:Z5"/>
    <mergeCell ref="AB5:AC7"/>
  </mergeCells>
  <conditionalFormatting sqref="J25">
    <cfRule type="cellIs" priority="1" dxfId="0" operator="greaterThanOrEqual" stopIfTrue="1">
      <formula>1</formula>
    </cfRule>
  </conditionalFormatting>
  <hyperlinks>
    <hyperlink ref="F66:G67" location="PRINCIPAL!A1" display="PAGINA PRINCIPAL"/>
    <hyperlink ref="N67:O68" location="PRINCIPAL!A1" display="PAGINA PRINCIPAL"/>
  </hyperlinks>
  <printOptions/>
  <pageMargins left="0.47" right="0.2" top="0.17" bottom="0.93" header="0" footer="0"/>
  <pageSetup blackAndWhite="1" horizontalDpi="600" verticalDpi="600" orientation="landscape" scale="85" r:id="rId2"/>
  <headerFooter alignWithMargins="0">
    <oddFooter>&amp;LSello de la Escuela&amp;CNombre y Firma del Director (a)&amp;RV° B°
Supervisión Escolar
(nombre y firma)</oddFooter>
  </headerFooter>
  <colBreaks count="1" manualBreakCount="1">
    <brk id="1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8"/>
  <sheetViews>
    <sheetView showZeros="0" zoomScale="70" zoomScaleNormal="70" zoomScalePageLayoutView="0" workbookViewId="0" topLeftCell="A13">
      <selection activeCell="F43" sqref="F43"/>
    </sheetView>
  </sheetViews>
  <sheetFormatPr defaultColWidth="11.421875" defaultRowHeight="12.75"/>
  <cols>
    <col min="1" max="1" width="2.140625" style="1" customWidth="1"/>
    <col min="2" max="2" width="11.421875" style="1" customWidth="1"/>
    <col min="3" max="3" width="0.85546875" style="1" customWidth="1"/>
    <col min="4" max="4" width="11.8515625" style="1" customWidth="1"/>
    <col min="5" max="5" width="0.9921875" style="1" customWidth="1"/>
    <col min="6" max="6" width="72.8515625" style="1" customWidth="1"/>
    <col min="7" max="7" width="0.85546875" style="1" customWidth="1"/>
    <col min="8" max="8" width="9.7109375" style="1" customWidth="1"/>
    <col min="9" max="9" width="0.9921875" style="1" customWidth="1"/>
    <col min="10" max="10" width="17.140625" style="1" customWidth="1"/>
    <col min="11" max="11" width="0.9921875" style="1" customWidth="1"/>
    <col min="12" max="12" width="17.28125" style="1" customWidth="1"/>
    <col min="13" max="13" width="2.140625" style="1" customWidth="1"/>
    <col min="14" max="14" width="12.140625" style="1" customWidth="1"/>
    <col min="15" max="15" width="0.9921875" style="1" customWidth="1"/>
    <col min="16" max="16" width="10.8515625" style="1" customWidth="1"/>
    <col min="17" max="17" width="0.9921875" style="1" customWidth="1"/>
    <col min="18" max="18" width="36.421875" style="1" customWidth="1"/>
    <col min="19" max="19" width="0.9921875" style="1" customWidth="1"/>
    <col min="20" max="20" width="44.8515625" style="1" customWidth="1"/>
    <col min="21" max="21" width="0.9921875" style="1" customWidth="1"/>
    <col min="22" max="22" width="11.421875" style="1" customWidth="1"/>
    <col min="23" max="23" width="0.9921875" style="1" customWidth="1"/>
    <col min="24" max="24" width="14.28125" style="1" customWidth="1"/>
    <col min="25" max="25" width="0.9921875" style="1" customWidth="1"/>
    <col min="26" max="26" width="14.28125" style="1" customWidth="1"/>
    <col min="27" max="27" width="1.8515625" style="1" customWidth="1"/>
    <col min="28" max="16384" width="11.421875" style="1" customWidth="1"/>
  </cols>
  <sheetData>
    <row r="1" spans="1:27" ht="23.25">
      <c r="A1" s="187" t="s">
        <v>128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38"/>
      <c r="N1" s="187" t="s">
        <v>128</v>
      </c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27" ht="23.25">
      <c r="A2" s="187" t="s">
        <v>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38"/>
      <c r="N2" s="187" t="s">
        <v>3</v>
      </c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</row>
    <row r="3" spans="1:27" ht="23.25">
      <c r="A3" s="187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38"/>
      <c r="N3" s="187" t="s">
        <v>9</v>
      </c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</row>
    <row r="4" spans="24:26" ht="12.75">
      <c r="X4" s="220"/>
      <c r="Y4" s="220"/>
      <c r="Z4" s="220"/>
    </row>
    <row r="5" spans="1:27" ht="18">
      <c r="A5" s="228" t="s">
        <v>61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39"/>
      <c r="N5" s="11" t="s">
        <v>62</v>
      </c>
      <c r="O5" s="11"/>
      <c r="P5" s="11"/>
      <c r="Q5" s="11"/>
      <c r="R5" s="11"/>
      <c r="S5" s="11"/>
      <c r="T5" s="11"/>
      <c r="U5" s="11"/>
      <c r="V5" s="11"/>
      <c r="W5" s="11"/>
      <c r="X5" s="220" t="s">
        <v>67</v>
      </c>
      <c r="Y5" s="220"/>
      <c r="Z5" s="220"/>
      <c r="AA5" s="11"/>
    </row>
    <row r="6" spans="2:25" ht="21" customHeight="1">
      <c r="B6" s="1" t="s">
        <v>47</v>
      </c>
      <c r="C6" s="12">
        <f>TIENDA!D15</f>
        <v>0</v>
      </c>
      <c r="D6" s="13">
        <f>TIENDA!D18</f>
        <v>0</v>
      </c>
      <c r="E6" s="12"/>
      <c r="F6" s="13">
        <f>TIENDA!D15</f>
        <v>0</v>
      </c>
      <c r="H6" s="1">
        <f>TIENDA!J18</f>
        <v>0</v>
      </c>
      <c r="J6" s="1">
        <f>TIENDA!M18</f>
        <v>0</v>
      </c>
      <c r="L6" s="14">
        <f>TIENDA!L13</f>
        <v>0</v>
      </c>
      <c r="M6" s="3"/>
      <c r="N6" s="1" t="s">
        <v>47</v>
      </c>
      <c r="O6" s="12" t="e">
        <f>TIENDA!#REF!</f>
        <v>#REF!</v>
      </c>
      <c r="P6" s="13">
        <f>TIENDA!D18</f>
        <v>0</v>
      </c>
      <c r="Q6" s="12"/>
      <c r="R6" s="13">
        <f>TIENDA!D15</f>
        <v>0</v>
      </c>
      <c r="T6" s="14">
        <f>TIENDA!J18</f>
        <v>0</v>
      </c>
      <c r="V6" s="1">
        <f>TIENDA!M18</f>
        <v>0</v>
      </c>
      <c r="Y6" s="1">
        <f>L6</f>
        <v>0</v>
      </c>
    </row>
    <row r="7" spans="1:27" ht="18.75" thickBot="1">
      <c r="A7" s="15"/>
      <c r="B7" s="16" t="s">
        <v>95</v>
      </c>
      <c r="C7" s="17"/>
      <c r="D7" s="17"/>
      <c r="E7" s="17"/>
      <c r="F7" s="17"/>
      <c r="G7" s="17"/>
      <c r="H7" s="17"/>
      <c r="I7" s="17"/>
      <c r="J7" s="122" t="s">
        <v>44</v>
      </c>
      <c r="K7" s="3"/>
      <c r="L7" s="123">
        <f>TIENDA!K33</f>
        <v>0</v>
      </c>
      <c r="M7" s="3"/>
      <c r="N7" s="16" t="s">
        <v>96</v>
      </c>
      <c r="O7" s="16"/>
      <c r="P7" s="16"/>
      <c r="Q7" s="17"/>
      <c r="R7" s="17"/>
      <c r="S7" s="17"/>
      <c r="T7" s="17"/>
      <c r="U7" s="17"/>
      <c r="V7" s="17"/>
      <c r="W7" s="17"/>
      <c r="X7" s="122" t="s">
        <v>44</v>
      </c>
      <c r="Y7" s="3"/>
      <c r="Z7" s="123">
        <f>TIENDA!K33</f>
        <v>0</v>
      </c>
      <c r="AA7" s="68"/>
    </row>
    <row r="8" spans="1:27" ht="13.5" thickBot="1">
      <c r="A8" s="1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9"/>
    </row>
    <row r="9" spans="1:30" ht="33.75" customHeight="1" thickBot="1" thickTop="1">
      <c r="A9" s="18"/>
      <c r="B9" s="106" t="s">
        <v>48</v>
      </c>
      <c r="C9" s="5"/>
      <c r="D9" s="107" t="s">
        <v>33</v>
      </c>
      <c r="E9" s="5"/>
      <c r="F9" s="106" t="s">
        <v>34</v>
      </c>
      <c r="G9" s="5"/>
      <c r="H9" s="107" t="s">
        <v>35</v>
      </c>
      <c r="I9" s="5"/>
      <c r="J9" s="106" t="s">
        <v>36</v>
      </c>
      <c r="K9" s="5"/>
      <c r="L9" s="106" t="s">
        <v>37</v>
      </c>
      <c r="M9" s="5"/>
      <c r="N9" s="106" t="s">
        <v>48</v>
      </c>
      <c r="O9" s="5"/>
      <c r="P9" s="107" t="s">
        <v>39</v>
      </c>
      <c r="Q9" s="5"/>
      <c r="R9" s="106" t="s">
        <v>34</v>
      </c>
      <c r="S9" s="5"/>
      <c r="T9" s="106" t="s">
        <v>42</v>
      </c>
      <c r="U9" s="5"/>
      <c r="V9" s="106" t="s">
        <v>40</v>
      </c>
      <c r="W9" s="5"/>
      <c r="X9" s="106" t="s">
        <v>36</v>
      </c>
      <c r="Y9" s="5"/>
      <c r="Z9" s="106" t="s">
        <v>37</v>
      </c>
      <c r="AA9" s="19"/>
      <c r="AC9" s="221" t="s">
        <v>66</v>
      </c>
      <c r="AD9" s="222"/>
    </row>
    <row r="10" spans="1:30" ht="3" customHeight="1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7"/>
      <c r="Q10" s="5"/>
      <c r="R10" s="5"/>
      <c r="S10" s="5"/>
      <c r="T10" s="5"/>
      <c r="U10" s="5"/>
      <c r="V10" s="5"/>
      <c r="W10" s="5"/>
      <c r="X10" s="5"/>
      <c r="Y10" s="5"/>
      <c r="Z10" s="5"/>
      <c r="AA10" s="19"/>
      <c r="AC10" s="230"/>
      <c r="AD10" s="224"/>
    </row>
    <row r="11" spans="1:30" ht="13.5" customHeight="1" thickBot="1">
      <c r="A11" s="18"/>
      <c r="B11" s="34"/>
      <c r="C11" s="20"/>
      <c r="D11" s="35"/>
      <c r="E11" s="20"/>
      <c r="F11" s="133" t="s">
        <v>45</v>
      </c>
      <c r="G11" s="20"/>
      <c r="H11" s="132"/>
      <c r="I11" s="20"/>
      <c r="J11" s="121">
        <f>JULIO!J63</f>
        <v>0</v>
      </c>
      <c r="K11" s="21"/>
      <c r="L11" s="121">
        <f>J11</f>
        <v>0</v>
      </c>
      <c r="M11" s="3"/>
      <c r="N11" s="34"/>
      <c r="O11" s="22"/>
      <c r="P11" s="35"/>
      <c r="Q11" s="22"/>
      <c r="R11" s="36"/>
      <c r="S11" s="22"/>
      <c r="T11" s="36"/>
      <c r="U11" s="22"/>
      <c r="V11" s="35"/>
      <c r="W11" s="22"/>
      <c r="X11" s="37"/>
      <c r="Y11" s="23"/>
      <c r="Z11" s="121">
        <f>X11</f>
        <v>0</v>
      </c>
      <c r="AA11" s="19"/>
      <c r="AC11" s="225"/>
      <c r="AD11" s="226"/>
    </row>
    <row r="12" spans="1:27" ht="3" customHeight="1" thickTop="1">
      <c r="A12" s="18"/>
      <c r="B12" s="29"/>
      <c r="C12" s="20"/>
      <c r="D12" s="30"/>
      <c r="E12" s="20"/>
      <c r="F12" s="25"/>
      <c r="G12" s="20"/>
      <c r="H12" s="30"/>
      <c r="I12" s="20"/>
      <c r="J12" s="31"/>
      <c r="K12" s="21"/>
      <c r="L12" s="31"/>
      <c r="M12" s="3"/>
      <c r="N12" s="24"/>
      <c r="O12" s="22"/>
      <c r="P12" s="26"/>
      <c r="Q12" s="22"/>
      <c r="R12" s="27"/>
      <c r="S12" s="22"/>
      <c r="T12" s="27"/>
      <c r="U12" s="22"/>
      <c r="V12" s="26"/>
      <c r="W12" s="22"/>
      <c r="X12" s="23"/>
      <c r="Y12" s="23"/>
      <c r="Z12" s="23"/>
      <c r="AA12" s="19"/>
    </row>
    <row r="13" spans="1:27" s="3" customFormat="1" ht="13.5" customHeight="1">
      <c r="A13" s="18"/>
      <c r="B13" s="34"/>
      <c r="C13" s="20"/>
      <c r="D13" s="35"/>
      <c r="E13" s="20"/>
      <c r="F13" s="133" t="s">
        <v>131</v>
      </c>
      <c r="G13" s="20"/>
      <c r="H13" s="35"/>
      <c r="I13" s="20"/>
      <c r="J13" s="37"/>
      <c r="K13" s="21"/>
      <c r="L13" s="121">
        <f>L11+J13</f>
        <v>0</v>
      </c>
      <c r="N13" s="34"/>
      <c r="O13" s="22"/>
      <c r="P13" s="35"/>
      <c r="Q13" s="22"/>
      <c r="R13" s="36"/>
      <c r="S13" s="22"/>
      <c r="T13" s="36"/>
      <c r="U13" s="22"/>
      <c r="V13" s="35"/>
      <c r="W13" s="22"/>
      <c r="X13" s="37"/>
      <c r="Y13" s="23"/>
      <c r="Z13" s="121">
        <f>IF(X13&gt;0,Z11+X13,"")</f>
      </c>
      <c r="AA13" s="19"/>
    </row>
    <row r="14" spans="1:27" ht="3" customHeight="1">
      <c r="A14" s="18"/>
      <c r="B14" s="29"/>
      <c r="C14" s="20"/>
      <c r="D14" s="30"/>
      <c r="E14" s="20"/>
      <c r="F14" s="25"/>
      <c r="G14" s="20"/>
      <c r="H14" s="30"/>
      <c r="I14" s="20"/>
      <c r="J14" s="31"/>
      <c r="K14" s="21"/>
      <c r="L14" s="31"/>
      <c r="M14" s="3"/>
      <c r="N14" s="24"/>
      <c r="O14" s="22"/>
      <c r="P14" s="26"/>
      <c r="Q14" s="22"/>
      <c r="R14" s="27"/>
      <c r="S14" s="22"/>
      <c r="T14" s="27"/>
      <c r="U14" s="22"/>
      <c r="V14" s="26"/>
      <c r="W14" s="22"/>
      <c r="X14" s="23"/>
      <c r="Y14" s="23"/>
      <c r="Z14" s="23"/>
      <c r="AA14" s="19"/>
    </row>
    <row r="15" spans="1:27" s="3" customFormat="1" ht="13.5" customHeight="1">
      <c r="A15" s="18"/>
      <c r="B15" s="34"/>
      <c r="C15" s="20"/>
      <c r="D15" s="35"/>
      <c r="E15" s="20"/>
      <c r="F15" s="36"/>
      <c r="G15" s="20"/>
      <c r="H15" s="35"/>
      <c r="I15" s="20"/>
      <c r="J15" s="37"/>
      <c r="K15" s="21"/>
      <c r="L15" s="121">
        <f>IF(J15&gt;0,L13+J15,"")</f>
      </c>
      <c r="N15" s="34"/>
      <c r="O15" s="22"/>
      <c r="P15" s="35"/>
      <c r="Q15" s="22"/>
      <c r="R15" s="36"/>
      <c r="S15" s="22"/>
      <c r="T15" s="36"/>
      <c r="U15" s="22"/>
      <c r="V15" s="35"/>
      <c r="W15" s="22"/>
      <c r="X15" s="37"/>
      <c r="Y15" s="23"/>
      <c r="Z15" s="121">
        <f>IF(X15&gt;0,Z13+X15,"")</f>
      </c>
      <c r="AA15" s="19"/>
    </row>
    <row r="16" spans="1:27" ht="3" customHeight="1">
      <c r="A16" s="18"/>
      <c r="B16" s="29"/>
      <c r="C16" s="20"/>
      <c r="D16" s="30"/>
      <c r="E16" s="20"/>
      <c r="F16" s="25"/>
      <c r="G16" s="20"/>
      <c r="H16" s="30"/>
      <c r="I16" s="20"/>
      <c r="J16" s="31"/>
      <c r="K16" s="21"/>
      <c r="L16" s="31"/>
      <c r="M16" s="3"/>
      <c r="N16" s="24"/>
      <c r="O16" s="22"/>
      <c r="P16" s="26"/>
      <c r="Q16" s="22"/>
      <c r="R16" s="27"/>
      <c r="S16" s="22"/>
      <c r="T16" s="27"/>
      <c r="U16" s="22"/>
      <c r="V16" s="26"/>
      <c r="W16" s="22"/>
      <c r="X16" s="23"/>
      <c r="Y16" s="23"/>
      <c r="Z16" s="23"/>
      <c r="AA16" s="19"/>
    </row>
    <row r="17" spans="1:27" s="3" customFormat="1" ht="13.5" customHeight="1">
      <c r="A17" s="18"/>
      <c r="B17" s="34"/>
      <c r="C17" s="20"/>
      <c r="D17" s="35"/>
      <c r="E17" s="20"/>
      <c r="F17" s="36"/>
      <c r="G17" s="20"/>
      <c r="H17" s="35"/>
      <c r="I17" s="20"/>
      <c r="J17" s="37"/>
      <c r="K17" s="21"/>
      <c r="L17" s="121">
        <f>IF(J17&gt;0,L15+J17,"")</f>
      </c>
      <c r="N17" s="34"/>
      <c r="O17" s="22"/>
      <c r="P17" s="35"/>
      <c r="Q17" s="22"/>
      <c r="R17" s="36"/>
      <c r="S17" s="22"/>
      <c r="T17" s="36"/>
      <c r="U17" s="22"/>
      <c r="V17" s="35"/>
      <c r="W17" s="22"/>
      <c r="X17" s="37"/>
      <c r="Y17" s="23"/>
      <c r="Z17" s="121">
        <f>IF(X17&gt;0,Z15+X17,"")</f>
      </c>
      <c r="AA17" s="19"/>
    </row>
    <row r="18" spans="1:27" ht="3" customHeight="1">
      <c r="A18" s="18"/>
      <c r="B18" s="29"/>
      <c r="C18" s="20"/>
      <c r="D18" s="30"/>
      <c r="E18" s="20"/>
      <c r="F18" s="25"/>
      <c r="G18" s="20"/>
      <c r="H18" s="30"/>
      <c r="I18" s="20"/>
      <c r="J18" s="31"/>
      <c r="K18" s="21"/>
      <c r="L18" s="31"/>
      <c r="M18" s="3"/>
      <c r="N18" s="24"/>
      <c r="O18" s="22"/>
      <c r="P18" s="26"/>
      <c r="Q18" s="22"/>
      <c r="R18" s="27"/>
      <c r="S18" s="22"/>
      <c r="T18" s="27"/>
      <c r="U18" s="22"/>
      <c r="V18" s="26"/>
      <c r="W18" s="22"/>
      <c r="X18" s="23"/>
      <c r="Y18" s="23"/>
      <c r="Z18" s="23"/>
      <c r="AA18" s="19"/>
    </row>
    <row r="19" spans="1:27" ht="13.5" customHeight="1">
      <c r="A19" s="18"/>
      <c r="B19" s="34"/>
      <c r="C19" s="20"/>
      <c r="D19" s="35"/>
      <c r="E19" s="20"/>
      <c r="F19" s="36"/>
      <c r="G19" s="20"/>
      <c r="H19" s="35"/>
      <c r="I19" s="20"/>
      <c r="J19" s="37"/>
      <c r="K19" s="21"/>
      <c r="L19" s="121">
        <f>IF(J19&gt;0,L17+J19,"")</f>
      </c>
      <c r="M19" s="3"/>
      <c r="N19" s="34"/>
      <c r="O19" s="22"/>
      <c r="P19" s="35"/>
      <c r="Q19" s="22"/>
      <c r="R19" s="36"/>
      <c r="S19" s="22"/>
      <c r="T19" s="36"/>
      <c r="U19" s="22"/>
      <c r="V19" s="35"/>
      <c r="W19" s="22"/>
      <c r="X19" s="37"/>
      <c r="Y19" s="23"/>
      <c r="Z19" s="121">
        <f>IF(X19&gt;0,Z17+X19,"")</f>
      </c>
      <c r="AA19" s="19"/>
    </row>
    <row r="20" spans="1:27" ht="3" customHeight="1">
      <c r="A20" s="18"/>
      <c r="B20" s="29"/>
      <c r="C20" s="20"/>
      <c r="D20" s="30"/>
      <c r="E20" s="20"/>
      <c r="F20" s="25"/>
      <c r="G20" s="20"/>
      <c r="H20" s="30"/>
      <c r="I20" s="20"/>
      <c r="J20" s="31"/>
      <c r="K20" s="21"/>
      <c r="L20" s="31"/>
      <c r="M20" s="3"/>
      <c r="N20" s="24"/>
      <c r="O20" s="22"/>
      <c r="P20" s="26"/>
      <c r="Q20" s="22"/>
      <c r="R20" s="27"/>
      <c r="S20" s="22"/>
      <c r="T20" s="27"/>
      <c r="U20" s="22"/>
      <c r="V20" s="26"/>
      <c r="W20" s="22"/>
      <c r="X20" s="23"/>
      <c r="Y20" s="23"/>
      <c r="Z20" s="23"/>
      <c r="AA20" s="19"/>
    </row>
    <row r="21" spans="1:27" ht="13.5" customHeight="1">
      <c r="A21" s="18"/>
      <c r="B21" s="34"/>
      <c r="C21" s="20"/>
      <c r="D21" s="35"/>
      <c r="E21" s="20"/>
      <c r="F21" s="36"/>
      <c r="G21" s="20"/>
      <c r="H21" s="35"/>
      <c r="I21" s="20"/>
      <c r="J21" s="37"/>
      <c r="K21" s="21"/>
      <c r="L21" s="121">
        <f>IF(J21&gt;0,L19+J21,"")</f>
      </c>
      <c r="M21" s="3"/>
      <c r="N21" s="34"/>
      <c r="O21" s="22"/>
      <c r="P21" s="35"/>
      <c r="Q21" s="22"/>
      <c r="R21" s="36"/>
      <c r="S21" s="22"/>
      <c r="T21" s="36"/>
      <c r="U21" s="22"/>
      <c r="V21" s="35"/>
      <c r="W21" s="22"/>
      <c r="X21" s="37"/>
      <c r="Y21" s="23"/>
      <c r="Z21" s="121">
        <f>IF(X21&gt;0,Z19+X21,"")</f>
      </c>
      <c r="AA21" s="19"/>
    </row>
    <row r="22" spans="1:27" ht="3" customHeight="1">
      <c r="A22" s="18"/>
      <c r="B22" s="29"/>
      <c r="C22" s="20"/>
      <c r="D22" s="30"/>
      <c r="E22" s="20"/>
      <c r="F22" s="25"/>
      <c r="G22" s="20"/>
      <c r="H22" s="30"/>
      <c r="I22" s="20"/>
      <c r="J22" s="31"/>
      <c r="K22" s="21"/>
      <c r="L22" s="31"/>
      <c r="M22" s="3"/>
      <c r="N22" s="24"/>
      <c r="O22" s="22"/>
      <c r="P22" s="26"/>
      <c r="Q22" s="22"/>
      <c r="R22" s="27"/>
      <c r="S22" s="22"/>
      <c r="T22" s="27"/>
      <c r="U22" s="22"/>
      <c r="V22" s="26"/>
      <c r="W22" s="22"/>
      <c r="X22" s="23"/>
      <c r="Y22" s="23"/>
      <c r="Z22" s="23"/>
      <c r="AA22" s="19"/>
    </row>
    <row r="23" spans="1:27" ht="13.5" customHeight="1">
      <c r="A23" s="18"/>
      <c r="B23" s="34"/>
      <c r="C23" s="20"/>
      <c r="D23" s="35"/>
      <c r="E23" s="20"/>
      <c r="F23" s="36"/>
      <c r="G23" s="20"/>
      <c r="H23" s="35"/>
      <c r="I23" s="20"/>
      <c r="J23" s="37"/>
      <c r="K23" s="21"/>
      <c r="L23" s="121">
        <f>IF(J23&gt;0,L21+J23,"")</f>
      </c>
      <c r="M23" s="3"/>
      <c r="N23" s="34"/>
      <c r="O23" s="22"/>
      <c r="P23" s="35"/>
      <c r="Q23" s="22"/>
      <c r="R23" s="36"/>
      <c r="S23" s="22"/>
      <c r="T23" s="36"/>
      <c r="U23" s="22"/>
      <c r="V23" s="35"/>
      <c r="W23" s="22"/>
      <c r="X23" s="37"/>
      <c r="Y23" s="23"/>
      <c r="Z23" s="121">
        <f>IF(X23&gt;0,Z21+X23,"")</f>
      </c>
      <c r="AA23" s="19"/>
    </row>
    <row r="24" spans="1:27" ht="3" customHeight="1">
      <c r="A24" s="18"/>
      <c r="B24" s="29"/>
      <c r="C24" s="20"/>
      <c r="D24" s="30"/>
      <c r="E24" s="20"/>
      <c r="F24" s="25"/>
      <c r="G24" s="20"/>
      <c r="H24" s="30"/>
      <c r="I24" s="20"/>
      <c r="J24" s="31"/>
      <c r="K24" s="21"/>
      <c r="L24" s="31"/>
      <c r="M24" s="3"/>
      <c r="N24" s="24"/>
      <c r="O24" s="22"/>
      <c r="P24" s="26"/>
      <c r="Q24" s="22"/>
      <c r="R24" s="27"/>
      <c r="S24" s="22"/>
      <c r="T24" s="27"/>
      <c r="U24" s="22"/>
      <c r="V24" s="26"/>
      <c r="W24" s="22"/>
      <c r="X24" s="23"/>
      <c r="Y24" s="23"/>
      <c r="Z24" s="23"/>
      <c r="AA24" s="19"/>
    </row>
    <row r="25" spans="1:27" ht="13.5" customHeight="1">
      <c r="A25" s="18"/>
      <c r="B25" s="34"/>
      <c r="C25" s="20"/>
      <c r="D25" s="35"/>
      <c r="E25" s="20"/>
      <c r="F25" s="36"/>
      <c r="G25" s="20"/>
      <c r="H25" s="35"/>
      <c r="I25" s="20"/>
      <c r="J25" s="37"/>
      <c r="K25" s="21"/>
      <c r="L25" s="121">
        <f>IF(J25&gt;0,L23+J25,"")</f>
      </c>
      <c r="M25" s="3"/>
      <c r="N25" s="34"/>
      <c r="O25" s="22"/>
      <c r="P25" s="35"/>
      <c r="Q25" s="22"/>
      <c r="R25" s="36"/>
      <c r="S25" s="22"/>
      <c r="T25" s="36"/>
      <c r="U25" s="22"/>
      <c r="V25" s="35"/>
      <c r="W25" s="22"/>
      <c r="X25" s="37"/>
      <c r="Y25" s="23"/>
      <c r="Z25" s="121">
        <f>IF(X25&gt;0,Z23+X25,"")</f>
      </c>
      <c r="AA25" s="19"/>
    </row>
    <row r="26" spans="1:27" ht="3" customHeight="1">
      <c r="A26" s="18"/>
      <c r="B26" s="29"/>
      <c r="C26" s="20"/>
      <c r="D26" s="30"/>
      <c r="E26" s="20"/>
      <c r="F26" s="25"/>
      <c r="G26" s="20"/>
      <c r="H26" s="30"/>
      <c r="I26" s="20"/>
      <c r="J26" s="31"/>
      <c r="K26" s="21"/>
      <c r="L26" s="31"/>
      <c r="M26" s="3"/>
      <c r="N26" s="24"/>
      <c r="O26" s="22"/>
      <c r="P26" s="26"/>
      <c r="Q26" s="22"/>
      <c r="R26" s="27"/>
      <c r="S26" s="22"/>
      <c r="T26" s="27"/>
      <c r="U26" s="22"/>
      <c r="V26" s="26"/>
      <c r="W26" s="22"/>
      <c r="X26" s="23"/>
      <c r="Y26" s="23"/>
      <c r="Z26" s="23"/>
      <c r="AA26" s="19"/>
    </row>
    <row r="27" spans="1:27" ht="13.5" customHeight="1">
      <c r="A27" s="18"/>
      <c r="B27" s="34"/>
      <c r="C27" s="20"/>
      <c r="D27" s="35"/>
      <c r="E27" s="20"/>
      <c r="F27" s="36"/>
      <c r="G27" s="20"/>
      <c r="H27" s="35"/>
      <c r="I27" s="20"/>
      <c r="J27" s="37"/>
      <c r="K27" s="21"/>
      <c r="L27" s="121">
        <f>IF(J27&gt;0,L25+J27,"")</f>
      </c>
      <c r="M27" s="3"/>
      <c r="N27" s="34"/>
      <c r="O27" s="22"/>
      <c r="P27" s="35"/>
      <c r="Q27" s="22"/>
      <c r="R27" s="36"/>
      <c r="S27" s="22"/>
      <c r="T27" s="36"/>
      <c r="U27" s="22"/>
      <c r="V27" s="35"/>
      <c r="W27" s="22"/>
      <c r="X27" s="37"/>
      <c r="Y27" s="23"/>
      <c r="Z27" s="121">
        <f>IF(X27&gt;0,Z25+X27,"")</f>
      </c>
      <c r="AA27" s="19"/>
    </row>
    <row r="28" spans="1:27" ht="3" customHeight="1">
      <c r="A28" s="18"/>
      <c r="B28" s="29"/>
      <c r="C28" s="20"/>
      <c r="D28" s="30"/>
      <c r="E28" s="20"/>
      <c r="F28" s="25"/>
      <c r="G28" s="20"/>
      <c r="H28" s="30"/>
      <c r="I28" s="20"/>
      <c r="J28" s="31"/>
      <c r="K28" s="21"/>
      <c r="L28" s="31"/>
      <c r="M28" s="3"/>
      <c r="N28" s="24"/>
      <c r="O28" s="22"/>
      <c r="P28" s="26"/>
      <c r="Q28" s="22"/>
      <c r="R28" s="27"/>
      <c r="S28" s="22"/>
      <c r="T28" s="27"/>
      <c r="U28" s="22"/>
      <c r="V28" s="26"/>
      <c r="W28" s="22"/>
      <c r="X28" s="23"/>
      <c r="Y28" s="23"/>
      <c r="Z28" s="23"/>
      <c r="AA28" s="19"/>
    </row>
    <row r="29" spans="1:27" ht="13.5" customHeight="1">
      <c r="A29" s="18"/>
      <c r="B29" s="34"/>
      <c r="C29" s="20"/>
      <c r="D29" s="35"/>
      <c r="E29" s="20"/>
      <c r="F29" s="36"/>
      <c r="G29" s="20"/>
      <c r="H29" s="35"/>
      <c r="I29" s="20"/>
      <c r="J29" s="37"/>
      <c r="K29" s="21"/>
      <c r="L29" s="121">
        <f>IF(J29&gt;0,L27+J29,"")</f>
      </c>
      <c r="M29" s="3"/>
      <c r="N29" s="34"/>
      <c r="O29" s="22"/>
      <c r="P29" s="35"/>
      <c r="Q29" s="22"/>
      <c r="R29" s="36"/>
      <c r="S29" s="22"/>
      <c r="T29" s="36"/>
      <c r="U29" s="22"/>
      <c r="V29" s="35"/>
      <c r="W29" s="22"/>
      <c r="X29" s="37"/>
      <c r="Y29" s="23"/>
      <c r="Z29" s="121">
        <f>IF(X29&gt;0,Z27+X29,"")</f>
      </c>
      <c r="AA29" s="19"/>
    </row>
    <row r="30" spans="1:27" ht="3" customHeight="1">
      <c r="A30" s="18"/>
      <c r="B30" s="29"/>
      <c r="C30" s="20"/>
      <c r="D30" s="30"/>
      <c r="E30" s="20"/>
      <c r="F30" s="25"/>
      <c r="G30" s="20"/>
      <c r="H30" s="30"/>
      <c r="I30" s="20"/>
      <c r="J30" s="31"/>
      <c r="K30" s="21"/>
      <c r="L30" s="31"/>
      <c r="M30" s="3"/>
      <c r="N30" s="24"/>
      <c r="O30" s="22"/>
      <c r="P30" s="26"/>
      <c r="Q30" s="22"/>
      <c r="R30" s="27"/>
      <c r="S30" s="22"/>
      <c r="T30" s="27"/>
      <c r="U30" s="22"/>
      <c r="V30" s="26"/>
      <c r="W30" s="22"/>
      <c r="X30" s="23"/>
      <c r="Y30" s="23"/>
      <c r="Z30" s="23"/>
      <c r="AA30" s="19"/>
    </row>
    <row r="31" spans="1:27" ht="13.5" customHeight="1">
      <c r="A31" s="18"/>
      <c r="B31" s="34"/>
      <c r="C31" s="20"/>
      <c r="D31" s="35"/>
      <c r="E31" s="20"/>
      <c r="F31" s="36"/>
      <c r="G31" s="20"/>
      <c r="H31" s="35"/>
      <c r="I31" s="20"/>
      <c r="J31" s="37"/>
      <c r="K31" s="21"/>
      <c r="L31" s="121">
        <f>IF(J31&gt;0,L29+J31,"")</f>
      </c>
      <c r="M31" s="3"/>
      <c r="N31" s="34"/>
      <c r="O31" s="22"/>
      <c r="P31" s="35"/>
      <c r="Q31" s="22"/>
      <c r="R31" s="36"/>
      <c r="S31" s="22"/>
      <c r="T31" s="36"/>
      <c r="U31" s="22"/>
      <c r="V31" s="35"/>
      <c r="W31" s="22"/>
      <c r="X31" s="37"/>
      <c r="Y31" s="23"/>
      <c r="Z31" s="121">
        <f>IF(X31&gt;0,Z29+X31,"")</f>
      </c>
      <c r="AA31" s="19"/>
    </row>
    <row r="32" spans="1:27" ht="3" customHeight="1">
      <c r="A32" s="18"/>
      <c r="B32" s="29"/>
      <c r="C32" s="20"/>
      <c r="D32" s="30"/>
      <c r="E32" s="20"/>
      <c r="F32" s="25"/>
      <c r="G32" s="20"/>
      <c r="H32" s="30"/>
      <c r="I32" s="20"/>
      <c r="J32" s="31"/>
      <c r="K32" s="21"/>
      <c r="L32" s="31"/>
      <c r="M32" s="3"/>
      <c r="N32" s="24"/>
      <c r="O32" s="22"/>
      <c r="P32" s="26"/>
      <c r="Q32" s="22"/>
      <c r="R32" s="27"/>
      <c r="S32" s="22"/>
      <c r="T32" s="27"/>
      <c r="U32" s="22"/>
      <c r="V32" s="26"/>
      <c r="W32" s="22"/>
      <c r="X32" s="23"/>
      <c r="Y32" s="23"/>
      <c r="Z32" s="23"/>
      <c r="AA32" s="19"/>
    </row>
    <row r="33" spans="1:27" ht="13.5" customHeight="1">
      <c r="A33" s="18"/>
      <c r="B33" s="34"/>
      <c r="C33" s="20"/>
      <c r="D33" s="35"/>
      <c r="E33" s="20"/>
      <c r="F33" s="36"/>
      <c r="G33" s="20"/>
      <c r="H33" s="35"/>
      <c r="I33" s="20"/>
      <c r="J33" s="37"/>
      <c r="K33" s="21"/>
      <c r="L33" s="121">
        <f>IF(J33&gt;0,L31+J33,"")</f>
      </c>
      <c r="M33" s="3"/>
      <c r="N33" s="34"/>
      <c r="O33" s="22"/>
      <c r="P33" s="35"/>
      <c r="Q33" s="22"/>
      <c r="R33" s="36"/>
      <c r="S33" s="22"/>
      <c r="T33" s="36"/>
      <c r="U33" s="22"/>
      <c r="V33" s="35"/>
      <c r="W33" s="22"/>
      <c r="X33" s="37"/>
      <c r="Y33" s="23"/>
      <c r="Z33" s="121">
        <f>IF(X33&gt;0,Z31+X33,"")</f>
      </c>
      <c r="AA33" s="19"/>
    </row>
    <row r="34" spans="1:27" ht="3" customHeight="1">
      <c r="A34" s="18"/>
      <c r="B34" s="29"/>
      <c r="C34" s="20"/>
      <c r="D34" s="30"/>
      <c r="E34" s="20"/>
      <c r="F34" s="25"/>
      <c r="G34" s="20"/>
      <c r="H34" s="30"/>
      <c r="I34" s="20"/>
      <c r="J34" s="31"/>
      <c r="K34" s="21"/>
      <c r="L34" s="31"/>
      <c r="M34" s="3"/>
      <c r="N34" s="24"/>
      <c r="O34" s="22"/>
      <c r="P34" s="26"/>
      <c r="Q34" s="22"/>
      <c r="R34" s="27"/>
      <c r="S34" s="22"/>
      <c r="T34" s="27"/>
      <c r="U34" s="22"/>
      <c r="V34" s="26"/>
      <c r="W34" s="22"/>
      <c r="X34" s="23"/>
      <c r="Y34" s="23"/>
      <c r="Z34" s="23"/>
      <c r="AA34" s="19"/>
    </row>
    <row r="35" spans="1:27" ht="13.5" customHeight="1">
      <c r="A35" s="18"/>
      <c r="B35" s="34"/>
      <c r="C35" s="20"/>
      <c r="D35" s="35"/>
      <c r="E35" s="20"/>
      <c r="F35" s="36"/>
      <c r="G35" s="20"/>
      <c r="H35" s="35"/>
      <c r="I35" s="20"/>
      <c r="J35" s="37"/>
      <c r="K35" s="21"/>
      <c r="L35" s="121">
        <f>IF(J35&gt;0,L33+J35,"")</f>
      </c>
      <c r="M35" s="3"/>
      <c r="N35" s="34"/>
      <c r="O35" s="22"/>
      <c r="P35" s="35"/>
      <c r="Q35" s="22"/>
      <c r="R35" s="36"/>
      <c r="S35" s="22"/>
      <c r="T35" s="36"/>
      <c r="U35" s="22"/>
      <c r="V35" s="35"/>
      <c r="W35" s="22"/>
      <c r="X35" s="37"/>
      <c r="Y35" s="23"/>
      <c r="Z35" s="121">
        <f>IF(X35&gt;0,Z33+X35,"")</f>
      </c>
      <c r="AA35" s="19"/>
    </row>
    <row r="36" spans="1:27" ht="3" customHeight="1">
      <c r="A36" s="18"/>
      <c r="B36" s="29"/>
      <c r="C36" s="20"/>
      <c r="D36" s="30"/>
      <c r="E36" s="20"/>
      <c r="F36" s="25"/>
      <c r="G36" s="20"/>
      <c r="H36" s="30"/>
      <c r="I36" s="20"/>
      <c r="J36" s="31"/>
      <c r="K36" s="21"/>
      <c r="L36" s="31"/>
      <c r="M36" s="3"/>
      <c r="N36" s="24"/>
      <c r="O36" s="22"/>
      <c r="P36" s="26"/>
      <c r="Q36" s="22"/>
      <c r="R36" s="27"/>
      <c r="S36" s="22"/>
      <c r="T36" s="27"/>
      <c r="U36" s="22"/>
      <c r="V36" s="26"/>
      <c r="W36" s="22"/>
      <c r="X36" s="23"/>
      <c r="Y36" s="23"/>
      <c r="Z36" s="23"/>
      <c r="AA36" s="19"/>
    </row>
    <row r="37" spans="1:27" s="3" customFormat="1" ht="13.5" customHeight="1">
      <c r="A37" s="18"/>
      <c r="B37" s="34"/>
      <c r="C37" s="20"/>
      <c r="D37" s="35"/>
      <c r="E37" s="20"/>
      <c r="F37" s="36"/>
      <c r="G37" s="20"/>
      <c r="H37" s="35"/>
      <c r="I37" s="20"/>
      <c r="J37" s="37"/>
      <c r="K37" s="21"/>
      <c r="L37" s="121">
        <f>IF(J37&gt;0,L35+J37,"")</f>
      </c>
      <c r="N37" s="34"/>
      <c r="O37" s="22"/>
      <c r="P37" s="35"/>
      <c r="Q37" s="22"/>
      <c r="R37" s="36"/>
      <c r="S37" s="22"/>
      <c r="T37" s="36"/>
      <c r="U37" s="22"/>
      <c r="V37" s="35"/>
      <c r="W37" s="22"/>
      <c r="X37" s="37"/>
      <c r="Y37" s="23"/>
      <c r="Z37" s="121">
        <f>IF(X37&gt;0,Z35+X37,"")</f>
      </c>
      <c r="AA37" s="19"/>
    </row>
    <row r="38" spans="1:27" ht="3" customHeight="1">
      <c r="A38" s="18"/>
      <c r="B38" s="29"/>
      <c r="C38" s="20"/>
      <c r="D38" s="30"/>
      <c r="E38" s="20"/>
      <c r="F38" s="25"/>
      <c r="G38" s="20"/>
      <c r="H38" s="30"/>
      <c r="I38" s="20"/>
      <c r="J38" s="31"/>
      <c r="K38" s="21"/>
      <c r="L38" s="31"/>
      <c r="M38" s="3"/>
      <c r="N38" s="24"/>
      <c r="O38" s="22"/>
      <c r="P38" s="26"/>
      <c r="Q38" s="22"/>
      <c r="R38" s="27"/>
      <c r="S38" s="22"/>
      <c r="T38" s="27"/>
      <c r="U38" s="22"/>
      <c r="V38" s="26"/>
      <c r="W38" s="22"/>
      <c r="X38" s="23"/>
      <c r="Y38" s="23"/>
      <c r="Z38" s="23"/>
      <c r="AA38" s="19"/>
    </row>
    <row r="39" spans="1:27" s="3" customFormat="1" ht="15" customHeight="1">
      <c r="A39" s="18"/>
      <c r="B39" s="34"/>
      <c r="C39" s="20"/>
      <c r="D39" s="35"/>
      <c r="E39" s="20"/>
      <c r="F39" s="36"/>
      <c r="G39" s="20"/>
      <c r="H39" s="35"/>
      <c r="I39" s="20"/>
      <c r="J39" s="37"/>
      <c r="K39" s="21"/>
      <c r="L39" s="121">
        <f>IF(J39&gt;0,L37+J39,"")</f>
      </c>
      <c r="N39" s="34"/>
      <c r="O39" s="22"/>
      <c r="P39" s="35"/>
      <c r="Q39" s="22"/>
      <c r="R39" s="36"/>
      <c r="S39" s="22"/>
      <c r="T39" s="36"/>
      <c r="U39" s="22"/>
      <c r="V39" s="35"/>
      <c r="W39" s="22"/>
      <c r="X39" s="37"/>
      <c r="Y39" s="23"/>
      <c r="Z39" s="121">
        <f>IF(X39&gt;0,Z37+X39,"")</f>
      </c>
      <c r="AA39" s="19"/>
    </row>
    <row r="40" spans="1:27" ht="3" customHeight="1">
      <c r="A40" s="18"/>
      <c r="B40" s="29"/>
      <c r="C40" s="20"/>
      <c r="D40" s="30"/>
      <c r="E40" s="20"/>
      <c r="F40" s="25"/>
      <c r="G40" s="20"/>
      <c r="H40" s="30"/>
      <c r="I40" s="20"/>
      <c r="J40" s="31"/>
      <c r="K40" s="21"/>
      <c r="L40" s="31"/>
      <c r="M40" s="3"/>
      <c r="N40" s="24"/>
      <c r="O40" s="22"/>
      <c r="P40" s="26"/>
      <c r="Q40" s="22"/>
      <c r="R40" s="27"/>
      <c r="S40" s="22"/>
      <c r="T40" s="27"/>
      <c r="U40" s="22"/>
      <c r="V40" s="26"/>
      <c r="W40" s="22"/>
      <c r="X40" s="23"/>
      <c r="Y40" s="23"/>
      <c r="Z40" s="23"/>
      <c r="AA40" s="19"/>
    </row>
    <row r="41" spans="1:27" s="3" customFormat="1" ht="13.5" customHeight="1">
      <c r="A41" s="18"/>
      <c r="B41" s="34"/>
      <c r="C41" s="20"/>
      <c r="D41" s="35"/>
      <c r="E41" s="20"/>
      <c r="F41" s="36"/>
      <c r="G41" s="20"/>
      <c r="H41" s="35"/>
      <c r="I41" s="20"/>
      <c r="J41" s="37"/>
      <c r="K41" s="21"/>
      <c r="L41" s="121">
        <f>IF(J41&gt;0,L39+J41,"")</f>
      </c>
      <c r="N41" s="34"/>
      <c r="O41" s="22"/>
      <c r="P41" s="35"/>
      <c r="Q41" s="22"/>
      <c r="R41" s="36"/>
      <c r="S41" s="22"/>
      <c r="T41" s="36"/>
      <c r="U41" s="22"/>
      <c r="V41" s="35"/>
      <c r="W41" s="22"/>
      <c r="X41" s="37"/>
      <c r="Y41" s="23"/>
      <c r="Z41" s="121">
        <f>IF(X41&gt;0,Z39+X41,"")</f>
      </c>
      <c r="AA41" s="19"/>
    </row>
    <row r="42" spans="1:27" ht="3" customHeight="1">
      <c r="A42" s="18"/>
      <c r="B42" s="29"/>
      <c r="C42" s="20"/>
      <c r="D42" s="30"/>
      <c r="E42" s="20"/>
      <c r="F42" s="25"/>
      <c r="G42" s="20"/>
      <c r="H42" s="30"/>
      <c r="I42" s="20"/>
      <c r="J42" s="31"/>
      <c r="K42" s="21"/>
      <c r="L42" s="31"/>
      <c r="M42" s="3"/>
      <c r="N42" s="24"/>
      <c r="O42" s="22"/>
      <c r="P42" s="26"/>
      <c r="Q42" s="22"/>
      <c r="R42" s="27"/>
      <c r="S42" s="22"/>
      <c r="T42" s="27"/>
      <c r="U42" s="22"/>
      <c r="V42" s="26"/>
      <c r="W42" s="22"/>
      <c r="X42" s="23"/>
      <c r="Y42" s="23"/>
      <c r="Z42" s="23"/>
      <c r="AA42" s="19"/>
    </row>
    <row r="43" spans="1:27" s="3" customFormat="1" ht="13.5" customHeight="1">
      <c r="A43" s="18"/>
      <c r="B43" s="34"/>
      <c r="C43" s="20"/>
      <c r="D43" s="35"/>
      <c r="E43" s="20"/>
      <c r="F43" s="36"/>
      <c r="G43" s="20"/>
      <c r="H43" s="35"/>
      <c r="I43" s="20"/>
      <c r="J43" s="37"/>
      <c r="K43" s="21"/>
      <c r="L43" s="121">
        <f>IF(J43&gt;0,L41+J43,"")</f>
      </c>
      <c r="N43" s="34"/>
      <c r="O43" s="22"/>
      <c r="P43" s="35"/>
      <c r="Q43" s="22"/>
      <c r="R43" s="36"/>
      <c r="S43" s="22"/>
      <c r="T43" s="36"/>
      <c r="U43" s="22"/>
      <c r="V43" s="35"/>
      <c r="W43" s="22"/>
      <c r="X43" s="37"/>
      <c r="Y43" s="23"/>
      <c r="Z43" s="121">
        <f>IF(X43&gt;0,Z41+X43,"")</f>
      </c>
      <c r="AA43" s="19"/>
    </row>
    <row r="44" spans="1:27" ht="3" customHeight="1">
      <c r="A44" s="18"/>
      <c r="B44" s="29"/>
      <c r="C44" s="20"/>
      <c r="D44" s="30"/>
      <c r="E44" s="20"/>
      <c r="F44" s="25"/>
      <c r="G44" s="20"/>
      <c r="H44" s="30"/>
      <c r="I44" s="20"/>
      <c r="J44" s="31"/>
      <c r="K44" s="21"/>
      <c r="L44" s="31"/>
      <c r="M44" s="3"/>
      <c r="N44" s="24"/>
      <c r="O44" s="22"/>
      <c r="P44" s="26"/>
      <c r="Q44" s="22"/>
      <c r="R44" s="27"/>
      <c r="S44" s="22"/>
      <c r="T44" s="27"/>
      <c r="U44" s="22"/>
      <c r="V44" s="26"/>
      <c r="W44" s="22"/>
      <c r="X44" s="23"/>
      <c r="Y44" s="23"/>
      <c r="Z44" s="23"/>
      <c r="AA44" s="19"/>
    </row>
    <row r="45" spans="1:27" s="3" customFormat="1" ht="13.5" customHeight="1">
      <c r="A45" s="18"/>
      <c r="B45" s="34"/>
      <c r="C45" s="20"/>
      <c r="D45" s="35"/>
      <c r="E45" s="20"/>
      <c r="F45" s="36"/>
      <c r="G45" s="20"/>
      <c r="H45" s="35"/>
      <c r="I45" s="20"/>
      <c r="J45" s="37"/>
      <c r="K45" s="21"/>
      <c r="L45" s="121">
        <f>IF(J45&gt;0,L43+J45,"")</f>
      </c>
      <c r="N45" s="34"/>
      <c r="O45" s="22"/>
      <c r="P45" s="35"/>
      <c r="Q45" s="22"/>
      <c r="R45" s="36"/>
      <c r="S45" s="22"/>
      <c r="T45" s="36"/>
      <c r="U45" s="22"/>
      <c r="V45" s="35"/>
      <c r="W45" s="22"/>
      <c r="X45" s="37"/>
      <c r="Y45" s="23"/>
      <c r="Z45" s="121">
        <f>IF(X45&gt;0,Z43+X45,"")</f>
      </c>
      <c r="AA45" s="19"/>
    </row>
    <row r="46" spans="1:27" ht="3" customHeight="1">
      <c r="A46" s="18"/>
      <c r="B46" s="29"/>
      <c r="C46" s="20"/>
      <c r="D46" s="30"/>
      <c r="E46" s="20"/>
      <c r="F46" s="25"/>
      <c r="G46" s="20"/>
      <c r="H46" s="30"/>
      <c r="I46" s="20"/>
      <c r="J46" s="31"/>
      <c r="K46" s="21"/>
      <c r="L46" s="31"/>
      <c r="M46" s="3"/>
      <c r="N46" s="24"/>
      <c r="O46" s="22"/>
      <c r="P46" s="26"/>
      <c r="Q46" s="22"/>
      <c r="R46" s="27"/>
      <c r="S46" s="22"/>
      <c r="T46" s="27"/>
      <c r="U46" s="22"/>
      <c r="V46" s="26"/>
      <c r="W46" s="22"/>
      <c r="X46" s="23"/>
      <c r="Y46" s="23"/>
      <c r="Z46" s="23"/>
      <c r="AA46" s="19"/>
    </row>
    <row r="47" spans="1:27" s="3" customFormat="1" ht="13.5" customHeight="1">
      <c r="A47" s="18"/>
      <c r="B47" s="34"/>
      <c r="C47" s="20"/>
      <c r="D47" s="35"/>
      <c r="E47" s="20"/>
      <c r="F47" s="36"/>
      <c r="G47" s="20"/>
      <c r="H47" s="35"/>
      <c r="I47" s="20"/>
      <c r="J47" s="37"/>
      <c r="K47" s="21"/>
      <c r="L47" s="121">
        <f>IF(J47&gt;0,L45+J47,"")</f>
      </c>
      <c r="N47" s="34"/>
      <c r="O47" s="22"/>
      <c r="P47" s="35"/>
      <c r="Q47" s="22"/>
      <c r="R47" s="36"/>
      <c r="S47" s="22"/>
      <c r="T47" s="36"/>
      <c r="U47" s="22"/>
      <c r="V47" s="35"/>
      <c r="W47" s="22"/>
      <c r="X47" s="37"/>
      <c r="Y47" s="23"/>
      <c r="Z47" s="121">
        <f>IF(X47&gt;0,Z45+X47,"")</f>
      </c>
      <c r="AA47" s="19"/>
    </row>
    <row r="48" spans="1:27" ht="3" customHeight="1">
      <c r="A48" s="18"/>
      <c r="B48" s="29"/>
      <c r="C48" s="20"/>
      <c r="D48" s="30"/>
      <c r="E48" s="20"/>
      <c r="F48" s="25"/>
      <c r="G48" s="20"/>
      <c r="H48" s="30"/>
      <c r="I48" s="20"/>
      <c r="J48" s="31"/>
      <c r="K48" s="21"/>
      <c r="L48" s="31"/>
      <c r="M48" s="3"/>
      <c r="N48" s="24"/>
      <c r="O48" s="22"/>
      <c r="P48" s="26"/>
      <c r="Q48" s="22"/>
      <c r="R48" s="27"/>
      <c r="S48" s="22"/>
      <c r="T48" s="27"/>
      <c r="U48" s="22"/>
      <c r="V48" s="26"/>
      <c r="W48" s="22"/>
      <c r="X48" s="23"/>
      <c r="Y48" s="23"/>
      <c r="Z48" s="23"/>
      <c r="AA48" s="19"/>
    </row>
    <row r="49" spans="1:27" s="3" customFormat="1" ht="13.5" customHeight="1">
      <c r="A49" s="18"/>
      <c r="B49" s="29"/>
      <c r="C49" s="20"/>
      <c r="D49" s="54"/>
      <c r="E49" s="20"/>
      <c r="F49" s="25"/>
      <c r="G49" s="20"/>
      <c r="H49" s="54"/>
      <c r="I49" s="20"/>
      <c r="J49" s="55"/>
      <c r="K49" s="21"/>
      <c r="L49" s="55"/>
      <c r="N49" s="34"/>
      <c r="O49" s="22"/>
      <c r="P49" s="35"/>
      <c r="Q49" s="22"/>
      <c r="R49" s="36"/>
      <c r="S49" s="22"/>
      <c r="T49" s="36"/>
      <c r="U49" s="22"/>
      <c r="V49" s="35"/>
      <c r="W49" s="22"/>
      <c r="X49" s="37"/>
      <c r="Y49" s="23"/>
      <c r="Z49" s="121">
        <f>IF(X49&gt;0,Z47+X49,"")</f>
      </c>
      <c r="AA49" s="19"/>
    </row>
    <row r="50" spans="1:27" ht="3" customHeight="1">
      <c r="A50" s="18"/>
      <c r="B50" s="29"/>
      <c r="C50" s="20"/>
      <c r="D50" s="30"/>
      <c r="E50" s="20"/>
      <c r="F50" s="28"/>
      <c r="G50" s="20"/>
      <c r="H50" s="56"/>
      <c r="I50" s="20"/>
      <c r="J50" s="31"/>
      <c r="K50" s="21"/>
      <c r="L50" s="31"/>
      <c r="M50" s="3"/>
      <c r="N50" s="24"/>
      <c r="O50" s="22"/>
      <c r="P50" s="26"/>
      <c r="Q50" s="22"/>
      <c r="R50" s="27"/>
      <c r="S50" s="22"/>
      <c r="T50" s="27"/>
      <c r="U50" s="22"/>
      <c r="V50" s="26"/>
      <c r="W50" s="22"/>
      <c r="X50" s="23"/>
      <c r="Y50" s="23"/>
      <c r="Z50" s="23"/>
      <c r="AA50" s="19"/>
    </row>
    <row r="51" spans="1:27" s="3" customFormat="1" ht="13.5" customHeight="1">
      <c r="A51" s="18"/>
      <c r="B51" s="29"/>
      <c r="C51" s="20"/>
      <c r="D51" s="30"/>
      <c r="E51" s="20"/>
      <c r="F51" s="108" t="s">
        <v>45</v>
      </c>
      <c r="G51" s="20"/>
      <c r="H51" s="56"/>
      <c r="I51" s="20"/>
      <c r="J51" s="127">
        <f>J11</f>
        <v>0</v>
      </c>
      <c r="K51" s="21"/>
      <c r="L51" s="31"/>
      <c r="N51" s="34"/>
      <c r="O51" s="22"/>
      <c r="P51" s="35"/>
      <c r="Q51" s="22"/>
      <c r="R51" s="36"/>
      <c r="S51" s="22"/>
      <c r="T51" s="36"/>
      <c r="U51" s="22"/>
      <c r="V51" s="35"/>
      <c r="W51" s="22"/>
      <c r="X51" s="37"/>
      <c r="Y51" s="23"/>
      <c r="Z51" s="121">
        <f>IF(X51&gt;0,Z49+X51,"")</f>
      </c>
      <c r="AA51" s="19"/>
    </row>
    <row r="52" spans="1:27" ht="3" customHeight="1">
      <c r="A52" s="18"/>
      <c r="B52" s="57"/>
      <c r="C52" s="3"/>
      <c r="D52" s="58"/>
      <c r="E52" s="3"/>
      <c r="F52" s="109"/>
      <c r="G52" s="3"/>
      <c r="H52" s="3"/>
      <c r="I52" s="3"/>
      <c r="J52" s="128"/>
      <c r="K52" s="3"/>
      <c r="L52" s="6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19"/>
    </row>
    <row r="53" spans="1:27" s="3" customFormat="1" ht="13.5" customHeight="1">
      <c r="A53" s="18"/>
      <c r="B53" s="29"/>
      <c r="C53" s="20"/>
      <c r="D53" s="30"/>
      <c r="E53" s="20"/>
      <c r="F53" s="108" t="s">
        <v>51</v>
      </c>
      <c r="G53" s="20"/>
      <c r="H53" s="56"/>
      <c r="I53" s="20"/>
      <c r="J53" s="127">
        <f>J13</f>
        <v>0</v>
      </c>
      <c r="K53" s="21"/>
      <c r="L53" s="31"/>
      <c r="N53" s="34"/>
      <c r="O53" s="22"/>
      <c r="P53" s="35"/>
      <c r="Q53" s="22"/>
      <c r="R53" s="36"/>
      <c r="S53" s="22"/>
      <c r="T53" s="36"/>
      <c r="U53" s="22"/>
      <c r="V53" s="35"/>
      <c r="W53" s="22"/>
      <c r="X53" s="37"/>
      <c r="Y53" s="23"/>
      <c r="Z53" s="121">
        <f>IF(X53&gt;0,Z51+X53,"")</f>
      </c>
      <c r="AA53" s="19"/>
    </row>
    <row r="54" spans="1:27" s="3" customFormat="1" ht="3" customHeight="1">
      <c r="A54" s="18"/>
      <c r="B54" s="29"/>
      <c r="C54" s="20" t="s">
        <v>55</v>
      </c>
      <c r="D54" s="30"/>
      <c r="E54" s="20"/>
      <c r="F54" s="110"/>
      <c r="G54" s="20"/>
      <c r="H54" s="56"/>
      <c r="I54" s="20"/>
      <c r="J54" s="129"/>
      <c r="K54" s="21"/>
      <c r="L54" s="31"/>
      <c r="N54" s="53"/>
      <c r="O54" s="22"/>
      <c r="P54" s="30"/>
      <c r="Q54" s="22"/>
      <c r="R54" s="25"/>
      <c r="S54" s="22"/>
      <c r="T54" s="25"/>
      <c r="U54" s="22"/>
      <c r="V54" s="30"/>
      <c r="W54" s="22"/>
      <c r="X54" s="31"/>
      <c r="Y54" s="23"/>
      <c r="Z54" s="31"/>
      <c r="AA54" s="19"/>
    </row>
    <row r="55" spans="1:27" ht="13.5" customHeight="1">
      <c r="A55" s="18"/>
      <c r="B55" s="29"/>
      <c r="C55" s="20"/>
      <c r="D55" s="30"/>
      <c r="E55" s="20"/>
      <c r="F55" s="108" t="s">
        <v>69</v>
      </c>
      <c r="G55" s="20"/>
      <c r="H55" s="56"/>
      <c r="I55" s="20"/>
      <c r="J55" s="127">
        <f>SUM(J15:J47)</f>
        <v>0</v>
      </c>
      <c r="K55" s="21"/>
      <c r="L55" s="31"/>
      <c r="M55" s="3"/>
      <c r="N55" s="34"/>
      <c r="O55" s="22"/>
      <c r="P55" s="35"/>
      <c r="Q55" s="22"/>
      <c r="R55" s="36"/>
      <c r="S55" s="22"/>
      <c r="T55" s="36"/>
      <c r="U55" s="22"/>
      <c r="V55" s="35"/>
      <c r="W55" s="22"/>
      <c r="X55" s="37"/>
      <c r="Y55" s="23"/>
      <c r="Z55" s="121">
        <f>IF(X55&gt;0,Z53+X55,"")</f>
      </c>
      <c r="AA55" s="19"/>
    </row>
    <row r="56" spans="1:27" ht="3" customHeight="1">
      <c r="A56" s="18"/>
      <c r="B56" s="29"/>
      <c r="C56" s="20"/>
      <c r="D56" s="30"/>
      <c r="E56" s="20"/>
      <c r="F56" s="110"/>
      <c r="G56" s="20"/>
      <c r="H56" s="56"/>
      <c r="I56" s="20"/>
      <c r="J56" s="129"/>
      <c r="K56" s="21"/>
      <c r="L56" s="31"/>
      <c r="M56" s="3"/>
      <c r="N56" s="24"/>
      <c r="O56" s="22"/>
      <c r="P56" s="26"/>
      <c r="Q56" s="22"/>
      <c r="R56" s="27"/>
      <c r="S56" s="22"/>
      <c r="T56" s="27"/>
      <c r="U56" s="22"/>
      <c r="V56" s="26"/>
      <c r="W56" s="22"/>
      <c r="X56" s="23"/>
      <c r="Y56" s="23"/>
      <c r="Z56" s="23"/>
      <c r="AA56" s="19"/>
    </row>
    <row r="57" spans="1:27" s="3" customFormat="1" ht="13.5" customHeight="1">
      <c r="A57" s="18"/>
      <c r="B57" s="29"/>
      <c r="C57" s="20"/>
      <c r="D57" s="30"/>
      <c r="E57" s="20"/>
      <c r="F57" s="108" t="s">
        <v>46</v>
      </c>
      <c r="G57" s="20"/>
      <c r="H57" s="56"/>
      <c r="I57" s="20"/>
      <c r="J57" s="127">
        <f>J51+J53+J55</f>
        <v>0</v>
      </c>
      <c r="K57" s="21"/>
      <c r="L57" s="31"/>
      <c r="N57" s="34"/>
      <c r="O57" s="22"/>
      <c r="P57" s="35"/>
      <c r="Q57" s="22"/>
      <c r="R57" s="36"/>
      <c r="S57" s="22"/>
      <c r="T57" s="36"/>
      <c r="U57" s="22"/>
      <c r="V57" s="35"/>
      <c r="W57" s="22"/>
      <c r="X57" s="37"/>
      <c r="Y57" s="23"/>
      <c r="Z57" s="121">
        <f>IF(X57&gt;0,Z55+X57,"")</f>
      </c>
      <c r="AA57" s="19"/>
    </row>
    <row r="58" spans="1:27" ht="3" customHeight="1">
      <c r="A58" s="18"/>
      <c r="B58" s="29"/>
      <c r="C58" s="20"/>
      <c r="D58" s="30"/>
      <c r="E58" s="20"/>
      <c r="F58" s="110"/>
      <c r="G58" s="20"/>
      <c r="H58" s="56"/>
      <c r="I58" s="20"/>
      <c r="J58" s="129"/>
      <c r="K58" s="21"/>
      <c r="L58" s="31"/>
      <c r="M58" s="3"/>
      <c r="N58" s="24"/>
      <c r="O58" s="22"/>
      <c r="P58" s="26"/>
      <c r="Q58" s="22"/>
      <c r="R58" s="27"/>
      <c r="S58" s="22"/>
      <c r="T58" s="27"/>
      <c r="U58" s="22"/>
      <c r="V58" s="26"/>
      <c r="W58" s="22"/>
      <c r="X58" s="23"/>
      <c r="Y58" s="23"/>
      <c r="Z58" s="23"/>
      <c r="AA58" s="19"/>
    </row>
    <row r="59" spans="1:27" s="3" customFormat="1" ht="13.5" customHeight="1">
      <c r="A59" s="18"/>
      <c r="B59" s="29"/>
      <c r="C59" s="20"/>
      <c r="D59" s="30"/>
      <c r="E59" s="20"/>
      <c r="F59" s="108" t="s">
        <v>43</v>
      </c>
      <c r="G59" s="20"/>
      <c r="H59" s="56"/>
      <c r="I59" s="20"/>
      <c r="J59" s="127">
        <f>SUM(X11:X63)</f>
        <v>0</v>
      </c>
      <c r="K59" s="21"/>
      <c r="L59" s="31"/>
      <c r="N59" s="34"/>
      <c r="O59" s="22"/>
      <c r="P59" s="35"/>
      <c r="Q59" s="22"/>
      <c r="R59" s="36"/>
      <c r="S59" s="22"/>
      <c r="T59" s="36"/>
      <c r="U59" s="22"/>
      <c r="V59" s="35"/>
      <c r="W59" s="22"/>
      <c r="X59" s="37"/>
      <c r="Y59" s="23"/>
      <c r="Z59" s="121">
        <f>IF(X59&gt;0,Z57+X59,"")</f>
      </c>
      <c r="AA59" s="19"/>
    </row>
    <row r="60" spans="1:27" ht="3" customHeight="1">
      <c r="A60" s="18"/>
      <c r="B60" s="29"/>
      <c r="C60" s="20"/>
      <c r="D60" s="30"/>
      <c r="E60" s="20"/>
      <c r="F60" s="110"/>
      <c r="G60" s="20"/>
      <c r="H60" s="56"/>
      <c r="I60" s="20"/>
      <c r="J60" s="129"/>
      <c r="K60" s="21"/>
      <c r="L60" s="31"/>
      <c r="M60" s="3"/>
      <c r="N60" s="24"/>
      <c r="O60" s="22"/>
      <c r="P60" s="26"/>
      <c r="Q60" s="22"/>
      <c r="R60" s="27"/>
      <c r="S60" s="22"/>
      <c r="T60" s="27"/>
      <c r="U60" s="22"/>
      <c r="V60" s="26"/>
      <c r="W60" s="22"/>
      <c r="X60" s="23"/>
      <c r="Y60" s="23"/>
      <c r="Z60" s="23"/>
      <c r="AA60" s="19"/>
    </row>
    <row r="61" spans="1:27" ht="13.5" customHeight="1">
      <c r="A61" s="18"/>
      <c r="B61" s="29"/>
      <c r="C61" s="20"/>
      <c r="D61" s="30"/>
      <c r="E61" s="20"/>
      <c r="F61" s="108" t="s">
        <v>49</v>
      </c>
      <c r="G61" s="20"/>
      <c r="H61" s="56"/>
      <c r="I61" s="20"/>
      <c r="J61" s="127">
        <f>(J57-J59)+L7</f>
        <v>0</v>
      </c>
      <c r="K61" s="21"/>
      <c r="L61" s="31"/>
      <c r="M61" s="3"/>
      <c r="N61" s="34"/>
      <c r="O61" s="22"/>
      <c r="P61" s="35"/>
      <c r="Q61" s="22"/>
      <c r="R61" s="36"/>
      <c r="S61" s="22"/>
      <c r="T61" s="36"/>
      <c r="U61" s="22"/>
      <c r="V61" s="35"/>
      <c r="W61" s="22"/>
      <c r="X61" s="37"/>
      <c r="Y61" s="23"/>
      <c r="Z61" s="121">
        <f>IF(X61&gt;0,Z59+X61,"")</f>
      </c>
      <c r="AA61" s="19"/>
    </row>
    <row r="62" spans="1:27" ht="3" customHeight="1">
      <c r="A62" s="18"/>
      <c r="B62" s="29"/>
      <c r="C62" s="20"/>
      <c r="D62" s="30"/>
      <c r="E62" s="20"/>
      <c r="F62" s="110"/>
      <c r="G62" s="20"/>
      <c r="H62" s="56"/>
      <c r="I62" s="20"/>
      <c r="J62" s="129"/>
      <c r="K62" s="21"/>
      <c r="L62" s="31"/>
      <c r="M62" s="3"/>
      <c r="N62" s="24"/>
      <c r="O62" s="22"/>
      <c r="P62" s="26"/>
      <c r="Q62" s="22"/>
      <c r="R62" s="27"/>
      <c r="S62" s="22"/>
      <c r="T62" s="27"/>
      <c r="U62" s="22"/>
      <c r="V62" s="26"/>
      <c r="W62" s="22"/>
      <c r="X62" s="23"/>
      <c r="Y62" s="23"/>
      <c r="Z62" s="23"/>
      <c r="AA62" s="19"/>
    </row>
    <row r="63" spans="1:27" s="3" customFormat="1" ht="15.75" customHeight="1">
      <c r="A63" s="18"/>
      <c r="B63" s="29"/>
      <c r="C63" s="20"/>
      <c r="D63" s="30"/>
      <c r="E63" s="20"/>
      <c r="F63" s="108" t="s">
        <v>70</v>
      </c>
      <c r="G63" s="20"/>
      <c r="H63" s="56"/>
      <c r="I63" s="20"/>
      <c r="J63" s="127">
        <f>J57-J59</f>
        <v>0</v>
      </c>
      <c r="K63" s="21"/>
      <c r="L63" s="31"/>
      <c r="N63" s="34"/>
      <c r="O63" s="22"/>
      <c r="P63" s="35"/>
      <c r="Q63" s="22"/>
      <c r="R63" s="36"/>
      <c r="S63" s="22"/>
      <c r="T63" s="36"/>
      <c r="U63" s="22"/>
      <c r="V63" s="35"/>
      <c r="W63" s="22"/>
      <c r="X63" s="37"/>
      <c r="Y63" s="23"/>
      <c r="Z63" s="121">
        <f>IF(X63&gt;0,Z61+X63,"")</f>
      </c>
      <c r="AA63" s="19"/>
    </row>
    <row r="66" spans="6:7" ht="12.75">
      <c r="F66" s="227" t="s">
        <v>32</v>
      </c>
      <c r="G66" s="227"/>
    </row>
    <row r="67" spans="6:19" ht="12.75">
      <c r="F67" s="227"/>
      <c r="G67" s="227"/>
      <c r="N67" s="227" t="s">
        <v>32</v>
      </c>
      <c r="O67" s="227"/>
      <c r="P67" s="227"/>
      <c r="Q67" s="227"/>
      <c r="R67" s="227"/>
      <c r="S67" s="227"/>
    </row>
    <row r="68" spans="14:19" ht="12.75">
      <c r="N68" s="227"/>
      <c r="O68" s="227"/>
      <c r="P68" s="227"/>
      <c r="Q68" s="227"/>
      <c r="R68" s="227"/>
      <c r="S68" s="227"/>
    </row>
  </sheetData>
  <sheetProtection password="B991" sheet="1" objects="1" scenarios="1" selectLockedCells="1"/>
  <mergeCells count="12">
    <mergeCell ref="AC9:AD11"/>
    <mergeCell ref="X4:Z4"/>
    <mergeCell ref="N1:AA1"/>
    <mergeCell ref="N3:AA3"/>
    <mergeCell ref="N67:S68"/>
    <mergeCell ref="A5:L5"/>
    <mergeCell ref="N2:AA2"/>
    <mergeCell ref="A1:L1"/>
    <mergeCell ref="A2:L2"/>
    <mergeCell ref="A3:L3"/>
    <mergeCell ref="F66:G67"/>
    <mergeCell ref="X5:Z5"/>
  </mergeCells>
  <conditionalFormatting sqref="J25">
    <cfRule type="cellIs" priority="1" dxfId="0" operator="greaterThanOrEqual" stopIfTrue="1">
      <formula>1</formula>
    </cfRule>
  </conditionalFormatting>
  <hyperlinks>
    <hyperlink ref="F66:G67" location="PRINCIPAL!A1" display="PAGINA PRINCIPAL"/>
    <hyperlink ref="N67:O68" location="PRINCIPAL!A1" display="PAGINA PRINCIPAL"/>
  </hyperlinks>
  <printOptions/>
  <pageMargins left="0.47" right="0.2" top="0.17" bottom="0.93" header="0" footer="0"/>
  <pageSetup blackAndWhite="1" horizontalDpi="600" verticalDpi="600" orientation="landscape" scale="84" r:id="rId2"/>
  <headerFooter alignWithMargins="0">
    <oddFooter>&amp;LSello de la Escuela&amp;CNombre y Firma del Director (a)&amp;RV° B°
Supervisión Escolar
(nombre y firma)</oddFooter>
  </headerFooter>
  <colBreaks count="1" manualBreakCount="1">
    <brk id="1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8"/>
  <sheetViews>
    <sheetView showZeros="0" zoomScale="70" zoomScaleNormal="70" zoomScalePageLayoutView="0" workbookViewId="0" topLeftCell="A1">
      <selection activeCell="F15" sqref="F15"/>
    </sheetView>
  </sheetViews>
  <sheetFormatPr defaultColWidth="11.421875" defaultRowHeight="12.75"/>
  <cols>
    <col min="1" max="1" width="2.140625" style="1" customWidth="1"/>
    <col min="2" max="2" width="11.421875" style="1" customWidth="1"/>
    <col min="3" max="3" width="0.85546875" style="1" customWidth="1"/>
    <col min="4" max="4" width="11.8515625" style="1" customWidth="1"/>
    <col min="5" max="5" width="0.9921875" style="1" customWidth="1"/>
    <col min="6" max="6" width="72.8515625" style="1" customWidth="1"/>
    <col min="7" max="7" width="0.85546875" style="1" customWidth="1"/>
    <col min="8" max="8" width="9.7109375" style="1" customWidth="1"/>
    <col min="9" max="9" width="0.9921875" style="1" customWidth="1"/>
    <col min="10" max="10" width="17.140625" style="1" customWidth="1"/>
    <col min="11" max="11" width="0.9921875" style="1" customWidth="1"/>
    <col min="12" max="12" width="17.28125" style="1" customWidth="1"/>
    <col min="13" max="13" width="2.140625" style="1" customWidth="1"/>
    <col min="14" max="14" width="12.140625" style="1" customWidth="1"/>
    <col min="15" max="15" width="0.9921875" style="1" customWidth="1"/>
    <col min="16" max="16" width="10.8515625" style="1" customWidth="1"/>
    <col min="17" max="17" width="0.9921875" style="1" customWidth="1"/>
    <col min="18" max="18" width="36.421875" style="1" customWidth="1"/>
    <col min="19" max="19" width="0.9921875" style="1" customWidth="1"/>
    <col min="20" max="20" width="44.8515625" style="1" customWidth="1"/>
    <col min="21" max="21" width="0.9921875" style="1" customWidth="1"/>
    <col min="22" max="22" width="11.421875" style="1" customWidth="1"/>
    <col min="23" max="23" width="0.9921875" style="1" customWidth="1"/>
    <col min="24" max="24" width="14.28125" style="1" customWidth="1"/>
    <col min="25" max="25" width="0.9921875" style="1" customWidth="1"/>
    <col min="26" max="26" width="14.28125" style="1" customWidth="1"/>
    <col min="27" max="27" width="1.8515625" style="1" customWidth="1"/>
    <col min="28" max="16384" width="11.421875" style="1" customWidth="1"/>
  </cols>
  <sheetData>
    <row r="1" spans="1:27" ht="23.25">
      <c r="A1" s="187" t="s">
        <v>128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38"/>
      <c r="N1" s="187" t="s">
        <v>128</v>
      </c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27" ht="23.25">
      <c r="A2" s="187" t="s">
        <v>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38"/>
      <c r="N2" s="187" t="s">
        <v>3</v>
      </c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</row>
    <row r="3" spans="1:27" ht="23.25">
      <c r="A3" s="187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38"/>
      <c r="N3" s="187" t="s">
        <v>9</v>
      </c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</row>
    <row r="4" spans="24:26" ht="12.75">
      <c r="X4" s="220"/>
      <c r="Y4" s="220"/>
      <c r="Z4" s="220"/>
    </row>
    <row r="5" spans="1:27" ht="18">
      <c r="A5" s="228" t="s">
        <v>61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39"/>
      <c r="N5" s="11" t="s">
        <v>62</v>
      </c>
      <c r="O5" s="11"/>
      <c r="P5" s="11"/>
      <c r="Q5" s="11"/>
      <c r="R5" s="11"/>
      <c r="S5" s="11"/>
      <c r="T5" s="11"/>
      <c r="U5" s="11"/>
      <c r="V5" s="11"/>
      <c r="W5" s="11"/>
      <c r="X5" s="220" t="s">
        <v>67</v>
      </c>
      <c r="Y5" s="220"/>
      <c r="Z5" s="220"/>
      <c r="AA5" s="11"/>
    </row>
    <row r="6" spans="2:25" ht="21" customHeight="1">
      <c r="B6" s="1" t="s">
        <v>47</v>
      </c>
      <c r="C6" s="12">
        <f>TIENDA!D15</f>
        <v>0</v>
      </c>
      <c r="D6" s="13">
        <f>TIENDA!D18</f>
        <v>0</v>
      </c>
      <c r="E6" s="12"/>
      <c r="F6" s="13">
        <f>TIENDA!D15</f>
        <v>0</v>
      </c>
      <c r="H6" s="1">
        <f>TIENDA!J18</f>
        <v>0</v>
      </c>
      <c r="J6" s="1">
        <f>TIENDA!M18</f>
        <v>0</v>
      </c>
      <c r="L6" s="14">
        <f>TIENDA!L13</f>
        <v>0</v>
      </c>
      <c r="M6" s="3"/>
      <c r="N6" s="1" t="s">
        <v>47</v>
      </c>
      <c r="O6" s="12" t="e">
        <f>TIENDA!#REF!</f>
        <v>#REF!</v>
      </c>
      <c r="P6" s="13">
        <f>TIENDA!D18</f>
        <v>0</v>
      </c>
      <c r="Q6" s="12"/>
      <c r="R6" s="13">
        <f>TIENDA!D15</f>
        <v>0</v>
      </c>
      <c r="T6" s="14">
        <f>TIENDA!J18</f>
        <v>0</v>
      </c>
      <c r="V6" s="1">
        <f>TIENDA!M18</f>
        <v>0</v>
      </c>
      <c r="Y6" s="1">
        <f>L6</f>
        <v>0</v>
      </c>
    </row>
    <row r="7" spans="1:27" ht="18.75" thickBot="1">
      <c r="A7" s="15"/>
      <c r="B7" s="16" t="s">
        <v>97</v>
      </c>
      <c r="C7" s="17"/>
      <c r="D7" s="17"/>
      <c r="E7" s="17"/>
      <c r="F7" s="17"/>
      <c r="G7" s="17"/>
      <c r="H7" s="17"/>
      <c r="I7" s="17"/>
      <c r="J7" s="122" t="s">
        <v>44</v>
      </c>
      <c r="K7" s="3"/>
      <c r="L7" s="123">
        <f>TIENDA!K33</f>
        <v>0</v>
      </c>
      <c r="M7" s="3"/>
      <c r="N7" s="16" t="s">
        <v>98</v>
      </c>
      <c r="O7" s="16"/>
      <c r="P7" s="16"/>
      <c r="Q7" s="17"/>
      <c r="R7" s="17"/>
      <c r="S7" s="17"/>
      <c r="T7" s="17"/>
      <c r="U7" s="17"/>
      <c r="V7" s="17"/>
      <c r="W7" s="17"/>
      <c r="X7" s="122" t="s">
        <v>44</v>
      </c>
      <c r="Y7" s="3"/>
      <c r="Z7" s="123">
        <f>TIENDA!K33</f>
        <v>0</v>
      </c>
      <c r="AA7" s="68"/>
    </row>
    <row r="8" spans="1:27" ht="13.5" thickBot="1">
      <c r="A8" s="1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9"/>
    </row>
    <row r="9" spans="1:30" ht="33.75" customHeight="1" thickBot="1" thickTop="1">
      <c r="A9" s="18"/>
      <c r="B9" s="106" t="s">
        <v>48</v>
      </c>
      <c r="C9" s="5"/>
      <c r="D9" s="107" t="s">
        <v>33</v>
      </c>
      <c r="E9" s="5"/>
      <c r="F9" s="106" t="s">
        <v>34</v>
      </c>
      <c r="G9" s="5"/>
      <c r="H9" s="107" t="s">
        <v>35</v>
      </c>
      <c r="I9" s="5"/>
      <c r="J9" s="106" t="s">
        <v>36</v>
      </c>
      <c r="K9" s="5"/>
      <c r="L9" s="106" t="s">
        <v>37</v>
      </c>
      <c r="M9" s="5"/>
      <c r="N9" s="106" t="s">
        <v>48</v>
      </c>
      <c r="O9" s="5"/>
      <c r="P9" s="107" t="s">
        <v>39</v>
      </c>
      <c r="Q9" s="5"/>
      <c r="R9" s="106" t="s">
        <v>34</v>
      </c>
      <c r="S9" s="5"/>
      <c r="T9" s="106" t="s">
        <v>42</v>
      </c>
      <c r="U9" s="5"/>
      <c r="V9" s="106" t="s">
        <v>40</v>
      </c>
      <c r="W9" s="5"/>
      <c r="X9" s="106" t="s">
        <v>36</v>
      </c>
      <c r="Y9" s="5"/>
      <c r="Z9" s="106" t="s">
        <v>37</v>
      </c>
      <c r="AA9" s="19"/>
      <c r="AC9" s="221" t="s">
        <v>66</v>
      </c>
      <c r="AD9" s="222"/>
    </row>
    <row r="10" spans="1:30" ht="3" customHeight="1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7"/>
      <c r="Q10" s="5"/>
      <c r="R10" s="5"/>
      <c r="S10" s="5"/>
      <c r="T10" s="5"/>
      <c r="U10" s="5"/>
      <c r="V10" s="5"/>
      <c r="W10" s="5"/>
      <c r="X10" s="5"/>
      <c r="Y10" s="5"/>
      <c r="Z10" s="5"/>
      <c r="AA10" s="19"/>
      <c r="AC10" s="230"/>
      <c r="AD10" s="224"/>
    </row>
    <row r="11" spans="1:30" ht="13.5" customHeight="1" thickBot="1">
      <c r="A11" s="18"/>
      <c r="B11" s="34"/>
      <c r="C11" s="20"/>
      <c r="D11" s="35"/>
      <c r="E11" s="20"/>
      <c r="F11" s="133" t="s">
        <v>45</v>
      </c>
      <c r="G11" s="20"/>
      <c r="H11" s="132"/>
      <c r="I11" s="20"/>
      <c r="J11" s="121">
        <f>AGOSTO!J63</f>
        <v>0</v>
      </c>
      <c r="K11" s="21"/>
      <c r="L11" s="121">
        <f>J11</f>
        <v>0</v>
      </c>
      <c r="M11" s="3"/>
      <c r="N11" s="34"/>
      <c r="O11" s="22"/>
      <c r="P11" s="35"/>
      <c r="Q11" s="22"/>
      <c r="R11" s="36"/>
      <c r="S11" s="22"/>
      <c r="T11" s="36"/>
      <c r="U11" s="22"/>
      <c r="V11" s="35"/>
      <c r="W11" s="22"/>
      <c r="X11" s="37"/>
      <c r="Y11" s="23"/>
      <c r="Z11" s="121">
        <f>X11</f>
        <v>0</v>
      </c>
      <c r="AA11" s="19"/>
      <c r="AC11" s="225"/>
      <c r="AD11" s="226"/>
    </row>
    <row r="12" spans="1:27" ht="3" customHeight="1" thickTop="1">
      <c r="A12" s="18"/>
      <c r="B12" s="29"/>
      <c r="C12" s="20"/>
      <c r="D12" s="30"/>
      <c r="E12" s="20"/>
      <c r="F12" s="25"/>
      <c r="G12" s="20"/>
      <c r="H12" s="30"/>
      <c r="I12" s="20"/>
      <c r="J12" s="31"/>
      <c r="K12" s="21"/>
      <c r="L12" s="31"/>
      <c r="M12" s="3"/>
      <c r="N12" s="24"/>
      <c r="O12" s="22"/>
      <c r="P12" s="26"/>
      <c r="Q12" s="22"/>
      <c r="R12" s="27"/>
      <c r="S12" s="22"/>
      <c r="T12" s="27"/>
      <c r="U12" s="22"/>
      <c r="V12" s="26"/>
      <c r="W12" s="22"/>
      <c r="X12" s="23"/>
      <c r="Y12" s="23"/>
      <c r="Z12" s="23"/>
      <c r="AA12" s="19"/>
    </row>
    <row r="13" spans="1:27" s="3" customFormat="1" ht="13.5" customHeight="1">
      <c r="A13" s="18"/>
      <c r="B13" s="34"/>
      <c r="C13" s="20"/>
      <c r="D13" s="35"/>
      <c r="E13" s="20"/>
      <c r="F13" s="133" t="s">
        <v>131</v>
      </c>
      <c r="G13" s="20"/>
      <c r="H13" s="35"/>
      <c r="I13" s="20"/>
      <c r="J13" s="37"/>
      <c r="K13" s="21"/>
      <c r="L13" s="121">
        <f>L11+J13</f>
        <v>0</v>
      </c>
      <c r="N13" s="34"/>
      <c r="O13" s="22"/>
      <c r="P13" s="35"/>
      <c r="Q13" s="22"/>
      <c r="R13" s="36"/>
      <c r="S13" s="22"/>
      <c r="T13" s="36"/>
      <c r="U13" s="22"/>
      <c r="V13" s="35"/>
      <c r="W13" s="22"/>
      <c r="X13" s="37"/>
      <c r="Y13" s="23"/>
      <c r="Z13" s="121">
        <f>IF(X13&gt;0,Z11+X13,"")</f>
      </c>
      <c r="AA13" s="19"/>
    </row>
    <row r="14" spans="1:27" ht="3" customHeight="1">
      <c r="A14" s="18"/>
      <c r="B14" s="29"/>
      <c r="C14" s="20"/>
      <c r="D14" s="30"/>
      <c r="E14" s="20"/>
      <c r="F14" s="25"/>
      <c r="G14" s="20"/>
      <c r="H14" s="30"/>
      <c r="I14" s="20"/>
      <c r="J14" s="31"/>
      <c r="K14" s="21"/>
      <c r="L14" s="31"/>
      <c r="M14" s="3"/>
      <c r="N14" s="24"/>
      <c r="O14" s="22"/>
      <c r="P14" s="26"/>
      <c r="Q14" s="22"/>
      <c r="R14" s="27"/>
      <c r="S14" s="22"/>
      <c r="T14" s="27"/>
      <c r="U14" s="22"/>
      <c r="V14" s="26"/>
      <c r="W14" s="22"/>
      <c r="X14" s="23"/>
      <c r="Y14" s="23"/>
      <c r="Z14" s="23"/>
      <c r="AA14" s="19"/>
    </row>
    <row r="15" spans="1:27" s="3" customFormat="1" ht="13.5" customHeight="1">
      <c r="A15" s="18"/>
      <c r="B15" s="34"/>
      <c r="C15" s="20"/>
      <c r="D15" s="35"/>
      <c r="E15" s="20"/>
      <c r="F15" s="36"/>
      <c r="G15" s="20"/>
      <c r="H15" s="35"/>
      <c r="I15" s="20"/>
      <c r="J15" s="37"/>
      <c r="K15" s="21"/>
      <c r="L15" s="121">
        <f>IF(J15&gt;0,L13+J15,"")</f>
      </c>
      <c r="N15" s="34"/>
      <c r="O15" s="22"/>
      <c r="P15" s="35"/>
      <c r="Q15" s="22"/>
      <c r="R15" s="36"/>
      <c r="S15" s="22"/>
      <c r="T15" s="36"/>
      <c r="U15" s="22"/>
      <c r="V15" s="35"/>
      <c r="W15" s="22"/>
      <c r="X15" s="37"/>
      <c r="Y15" s="23"/>
      <c r="Z15" s="121">
        <f>IF(X15&gt;0,Z13+X15,"")</f>
      </c>
      <c r="AA15" s="19"/>
    </row>
    <row r="16" spans="1:27" ht="3" customHeight="1">
      <c r="A16" s="18"/>
      <c r="B16" s="29"/>
      <c r="C16" s="20"/>
      <c r="D16" s="30"/>
      <c r="E16" s="20"/>
      <c r="F16" s="25"/>
      <c r="G16" s="20"/>
      <c r="H16" s="30"/>
      <c r="I16" s="20"/>
      <c r="J16" s="31"/>
      <c r="K16" s="21"/>
      <c r="L16" s="31"/>
      <c r="M16" s="3"/>
      <c r="N16" s="24"/>
      <c r="O16" s="22"/>
      <c r="P16" s="26"/>
      <c r="Q16" s="22"/>
      <c r="R16" s="27"/>
      <c r="S16" s="22"/>
      <c r="T16" s="27"/>
      <c r="U16" s="22"/>
      <c r="V16" s="26"/>
      <c r="W16" s="22"/>
      <c r="X16" s="23"/>
      <c r="Y16" s="23"/>
      <c r="Z16" s="23"/>
      <c r="AA16" s="19"/>
    </row>
    <row r="17" spans="1:27" s="3" customFormat="1" ht="13.5" customHeight="1">
      <c r="A17" s="18"/>
      <c r="B17" s="34"/>
      <c r="C17" s="20"/>
      <c r="D17" s="35"/>
      <c r="E17" s="20"/>
      <c r="F17" s="36"/>
      <c r="G17" s="20"/>
      <c r="H17" s="35"/>
      <c r="I17" s="20"/>
      <c r="J17" s="37"/>
      <c r="K17" s="21"/>
      <c r="L17" s="121">
        <f>IF(J17&gt;0,L15+J17,"")</f>
      </c>
      <c r="N17" s="34"/>
      <c r="O17" s="22"/>
      <c r="P17" s="35"/>
      <c r="Q17" s="22"/>
      <c r="R17" s="36"/>
      <c r="S17" s="22"/>
      <c r="T17" s="36"/>
      <c r="U17" s="22"/>
      <c r="V17" s="35"/>
      <c r="W17" s="22"/>
      <c r="X17" s="37"/>
      <c r="Y17" s="23"/>
      <c r="Z17" s="121">
        <f>IF(X17&gt;0,Z15+X17,"")</f>
      </c>
      <c r="AA17" s="19"/>
    </row>
    <row r="18" spans="1:27" ht="3" customHeight="1">
      <c r="A18" s="18"/>
      <c r="B18" s="29"/>
      <c r="C18" s="20"/>
      <c r="D18" s="30"/>
      <c r="E18" s="20"/>
      <c r="F18" s="25"/>
      <c r="G18" s="20"/>
      <c r="H18" s="30"/>
      <c r="I18" s="20"/>
      <c r="J18" s="31"/>
      <c r="K18" s="21"/>
      <c r="L18" s="31"/>
      <c r="M18" s="3"/>
      <c r="N18" s="24"/>
      <c r="O18" s="22"/>
      <c r="P18" s="26"/>
      <c r="Q18" s="22"/>
      <c r="R18" s="27"/>
      <c r="S18" s="22"/>
      <c r="T18" s="27"/>
      <c r="U18" s="22"/>
      <c r="V18" s="26"/>
      <c r="W18" s="22"/>
      <c r="X18" s="23"/>
      <c r="Y18" s="23"/>
      <c r="Z18" s="23"/>
      <c r="AA18" s="19"/>
    </row>
    <row r="19" spans="1:27" ht="13.5" customHeight="1">
      <c r="A19" s="18"/>
      <c r="B19" s="34"/>
      <c r="C19" s="20"/>
      <c r="D19" s="35"/>
      <c r="E19" s="20"/>
      <c r="F19" s="36"/>
      <c r="G19" s="20"/>
      <c r="H19" s="35"/>
      <c r="I19" s="20"/>
      <c r="J19" s="37"/>
      <c r="K19" s="21"/>
      <c r="L19" s="121">
        <f>IF(J19&gt;0,L17+J19,"")</f>
      </c>
      <c r="M19" s="3"/>
      <c r="N19" s="34"/>
      <c r="O19" s="22"/>
      <c r="P19" s="35"/>
      <c r="Q19" s="22"/>
      <c r="R19" s="36"/>
      <c r="S19" s="22"/>
      <c r="T19" s="36"/>
      <c r="U19" s="22"/>
      <c r="V19" s="35"/>
      <c r="W19" s="22"/>
      <c r="X19" s="37"/>
      <c r="Y19" s="23"/>
      <c r="Z19" s="121">
        <f>IF(X19&gt;0,Z17+X19,"")</f>
      </c>
      <c r="AA19" s="19"/>
    </row>
    <row r="20" spans="1:27" ht="3" customHeight="1">
      <c r="A20" s="18"/>
      <c r="B20" s="29"/>
      <c r="C20" s="20"/>
      <c r="D20" s="30"/>
      <c r="E20" s="20"/>
      <c r="F20" s="25"/>
      <c r="G20" s="20"/>
      <c r="H20" s="30"/>
      <c r="I20" s="20"/>
      <c r="J20" s="31"/>
      <c r="K20" s="21"/>
      <c r="L20" s="31"/>
      <c r="M20" s="3"/>
      <c r="N20" s="24"/>
      <c r="O20" s="22"/>
      <c r="P20" s="26"/>
      <c r="Q20" s="22"/>
      <c r="R20" s="27"/>
      <c r="S20" s="22"/>
      <c r="T20" s="27"/>
      <c r="U20" s="22"/>
      <c r="V20" s="26"/>
      <c r="W20" s="22"/>
      <c r="X20" s="23"/>
      <c r="Y20" s="23"/>
      <c r="Z20" s="23"/>
      <c r="AA20" s="19"/>
    </row>
    <row r="21" spans="1:27" ht="13.5" customHeight="1">
      <c r="A21" s="18"/>
      <c r="B21" s="34"/>
      <c r="C21" s="20"/>
      <c r="D21" s="35"/>
      <c r="E21" s="20"/>
      <c r="F21" s="36"/>
      <c r="G21" s="20"/>
      <c r="H21" s="35"/>
      <c r="I21" s="20"/>
      <c r="J21" s="37"/>
      <c r="K21" s="21"/>
      <c r="L21" s="121">
        <f>IF(J21&gt;0,L19+J21,"")</f>
      </c>
      <c r="M21" s="3"/>
      <c r="N21" s="34"/>
      <c r="O21" s="22"/>
      <c r="P21" s="35"/>
      <c r="Q21" s="22"/>
      <c r="R21" s="36"/>
      <c r="S21" s="22"/>
      <c r="T21" s="36"/>
      <c r="U21" s="22"/>
      <c r="V21" s="35"/>
      <c r="W21" s="22"/>
      <c r="X21" s="37"/>
      <c r="Y21" s="23"/>
      <c r="Z21" s="121">
        <f>IF(X21&gt;0,Z19+X21,"")</f>
      </c>
      <c r="AA21" s="19"/>
    </row>
    <row r="22" spans="1:27" ht="3" customHeight="1">
      <c r="A22" s="18"/>
      <c r="B22" s="29"/>
      <c r="C22" s="20"/>
      <c r="D22" s="30"/>
      <c r="E22" s="20"/>
      <c r="F22" s="25"/>
      <c r="G22" s="20"/>
      <c r="H22" s="30"/>
      <c r="I22" s="20"/>
      <c r="J22" s="31"/>
      <c r="K22" s="21"/>
      <c r="L22" s="31"/>
      <c r="M22" s="3"/>
      <c r="N22" s="24"/>
      <c r="O22" s="22"/>
      <c r="P22" s="26"/>
      <c r="Q22" s="22"/>
      <c r="R22" s="27"/>
      <c r="S22" s="22"/>
      <c r="T22" s="27"/>
      <c r="U22" s="22"/>
      <c r="V22" s="26"/>
      <c r="W22" s="22"/>
      <c r="X22" s="23"/>
      <c r="Y22" s="23"/>
      <c r="Z22" s="23"/>
      <c r="AA22" s="19"/>
    </row>
    <row r="23" spans="1:27" ht="13.5" customHeight="1">
      <c r="A23" s="18"/>
      <c r="B23" s="34"/>
      <c r="C23" s="20"/>
      <c r="D23" s="35"/>
      <c r="E23" s="20"/>
      <c r="F23" s="36"/>
      <c r="G23" s="20"/>
      <c r="H23" s="35"/>
      <c r="I23" s="20"/>
      <c r="J23" s="37"/>
      <c r="K23" s="21"/>
      <c r="L23" s="121">
        <f>IF(J23&gt;0,L21+J23,"")</f>
      </c>
      <c r="M23" s="3"/>
      <c r="N23" s="34"/>
      <c r="O23" s="22"/>
      <c r="P23" s="35"/>
      <c r="Q23" s="22"/>
      <c r="R23" s="36"/>
      <c r="S23" s="22"/>
      <c r="T23" s="36"/>
      <c r="U23" s="22"/>
      <c r="V23" s="35"/>
      <c r="W23" s="22"/>
      <c r="X23" s="37"/>
      <c r="Y23" s="23"/>
      <c r="Z23" s="121">
        <f>IF(X23&gt;0,Z21+X23,"")</f>
      </c>
      <c r="AA23" s="19"/>
    </row>
    <row r="24" spans="1:27" ht="3" customHeight="1">
      <c r="A24" s="18"/>
      <c r="B24" s="29"/>
      <c r="C24" s="20"/>
      <c r="D24" s="30"/>
      <c r="E24" s="20"/>
      <c r="F24" s="25"/>
      <c r="G24" s="20"/>
      <c r="H24" s="30"/>
      <c r="I24" s="20"/>
      <c r="J24" s="31"/>
      <c r="K24" s="21"/>
      <c r="L24" s="31"/>
      <c r="M24" s="3"/>
      <c r="N24" s="24"/>
      <c r="O24" s="22"/>
      <c r="P24" s="26"/>
      <c r="Q24" s="22"/>
      <c r="R24" s="27"/>
      <c r="S24" s="22"/>
      <c r="T24" s="27"/>
      <c r="U24" s="22"/>
      <c r="V24" s="26"/>
      <c r="W24" s="22"/>
      <c r="X24" s="23"/>
      <c r="Y24" s="23"/>
      <c r="Z24" s="23"/>
      <c r="AA24" s="19"/>
    </row>
    <row r="25" spans="1:27" ht="13.5" customHeight="1">
      <c r="A25" s="18"/>
      <c r="B25" s="34"/>
      <c r="C25" s="20"/>
      <c r="D25" s="35"/>
      <c r="E25" s="20"/>
      <c r="F25" s="36"/>
      <c r="G25" s="20"/>
      <c r="H25" s="35"/>
      <c r="I25" s="20"/>
      <c r="J25" s="37"/>
      <c r="K25" s="21"/>
      <c r="L25" s="121">
        <f>IF(J25&gt;0,L23+J25,"")</f>
      </c>
      <c r="M25" s="3"/>
      <c r="N25" s="34"/>
      <c r="O25" s="22"/>
      <c r="P25" s="35"/>
      <c r="Q25" s="22"/>
      <c r="R25" s="36"/>
      <c r="S25" s="22"/>
      <c r="T25" s="36"/>
      <c r="U25" s="22"/>
      <c r="V25" s="35"/>
      <c r="W25" s="22"/>
      <c r="X25" s="37"/>
      <c r="Y25" s="23"/>
      <c r="Z25" s="121">
        <f>IF(X25&gt;0,Z23+X25,"")</f>
      </c>
      <c r="AA25" s="19"/>
    </row>
    <row r="26" spans="1:27" ht="3" customHeight="1">
      <c r="A26" s="18"/>
      <c r="B26" s="29"/>
      <c r="C26" s="20"/>
      <c r="D26" s="30"/>
      <c r="E26" s="20"/>
      <c r="F26" s="25"/>
      <c r="G26" s="20"/>
      <c r="H26" s="30"/>
      <c r="I26" s="20"/>
      <c r="J26" s="31"/>
      <c r="K26" s="21"/>
      <c r="L26" s="31"/>
      <c r="M26" s="3"/>
      <c r="N26" s="24"/>
      <c r="O26" s="22"/>
      <c r="P26" s="26"/>
      <c r="Q26" s="22"/>
      <c r="R26" s="27"/>
      <c r="S26" s="22"/>
      <c r="T26" s="27"/>
      <c r="U26" s="22"/>
      <c r="V26" s="26"/>
      <c r="W26" s="22"/>
      <c r="X26" s="23"/>
      <c r="Y26" s="23"/>
      <c r="Z26" s="23"/>
      <c r="AA26" s="19"/>
    </row>
    <row r="27" spans="1:27" ht="13.5" customHeight="1">
      <c r="A27" s="18"/>
      <c r="B27" s="34"/>
      <c r="C27" s="20"/>
      <c r="D27" s="35"/>
      <c r="E27" s="20"/>
      <c r="F27" s="36"/>
      <c r="G27" s="20"/>
      <c r="H27" s="35"/>
      <c r="I27" s="20"/>
      <c r="J27" s="37"/>
      <c r="K27" s="21"/>
      <c r="L27" s="121">
        <f>IF(J27&gt;0,L25+J27,"")</f>
      </c>
      <c r="M27" s="3"/>
      <c r="N27" s="34"/>
      <c r="O27" s="22"/>
      <c r="P27" s="35"/>
      <c r="Q27" s="22"/>
      <c r="R27" s="36"/>
      <c r="S27" s="22"/>
      <c r="T27" s="36"/>
      <c r="U27" s="22"/>
      <c r="V27" s="35"/>
      <c r="W27" s="22"/>
      <c r="X27" s="37"/>
      <c r="Y27" s="23"/>
      <c r="Z27" s="121">
        <f>IF(X27&gt;0,Z25+X27,"")</f>
      </c>
      <c r="AA27" s="19"/>
    </row>
    <row r="28" spans="1:27" ht="3" customHeight="1">
      <c r="A28" s="18"/>
      <c r="B28" s="29"/>
      <c r="C28" s="20"/>
      <c r="D28" s="30"/>
      <c r="E28" s="20"/>
      <c r="F28" s="25"/>
      <c r="G28" s="20"/>
      <c r="H28" s="30"/>
      <c r="I28" s="20"/>
      <c r="J28" s="31"/>
      <c r="K28" s="21"/>
      <c r="L28" s="31"/>
      <c r="M28" s="3"/>
      <c r="N28" s="24"/>
      <c r="O28" s="22"/>
      <c r="P28" s="26"/>
      <c r="Q28" s="22"/>
      <c r="R28" s="27"/>
      <c r="S28" s="22"/>
      <c r="T28" s="27"/>
      <c r="U28" s="22"/>
      <c r="V28" s="26"/>
      <c r="W28" s="22"/>
      <c r="X28" s="23"/>
      <c r="Y28" s="23"/>
      <c r="Z28" s="23"/>
      <c r="AA28" s="19"/>
    </row>
    <row r="29" spans="1:27" ht="13.5" customHeight="1">
      <c r="A29" s="18"/>
      <c r="B29" s="34"/>
      <c r="C29" s="20"/>
      <c r="D29" s="35"/>
      <c r="E29" s="20"/>
      <c r="F29" s="36"/>
      <c r="G29" s="20"/>
      <c r="H29" s="35"/>
      <c r="I29" s="20"/>
      <c r="J29" s="37"/>
      <c r="K29" s="21"/>
      <c r="L29" s="121">
        <f>IF(J29&gt;0,L27+J29,"")</f>
      </c>
      <c r="M29" s="3"/>
      <c r="N29" s="34"/>
      <c r="O29" s="22"/>
      <c r="P29" s="35"/>
      <c r="Q29" s="22"/>
      <c r="R29" s="36"/>
      <c r="S29" s="22"/>
      <c r="T29" s="36"/>
      <c r="U29" s="22"/>
      <c r="V29" s="35"/>
      <c r="W29" s="22"/>
      <c r="X29" s="37"/>
      <c r="Y29" s="23"/>
      <c r="Z29" s="121">
        <f>IF(X29&gt;0,Z27+X29,"")</f>
      </c>
      <c r="AA29" s="19"/>
    </row>
    <row r="30" spans="1:27" ht="3" customHeight="1">
      <c r="A30" s="18"/>
      <c r="B30" s="29"/>
      <c r="C30" s="20"/>
      <c r="D30" s="30"/>
      <c r="E30" s="20"/>
      <c r="F30" s="25"/>
      <c r="G30" s="20"/>
      <c r="H30" s="30"/>
      <c r="I30" s="20"/>
      <c r="J30" s="31"/>
      <c r="K30" s="21"/>
      <c r="L30" s="31"/>
      <c r="M30" s="3"/>
      <c r="N30" s="24"/>
      <c r="O30" s="22"/>
      <c r="P30" s="26"/>
      <c r="Q30" s="22"/>
      <c r="R30" s="27"/>
      <c r="S30" s="22"/>
      <c r="T30" s="27"/>
      <c r="U30" s="22"/>
      <c r="V30" s="26"/>
      <c r="W30" s="22"/>
      <c r="X30" s="23"/>
      <c r="Y30" s="23"/>
      <c r="Z30" s="23"/>
      <c r="AA30" s="19"/>
    </row>
    <row r="31" spans="1:27" ht="13.5" customHeight="1">
      <c r="A31" s="18"/>
      <c r="B31" s="34"/>
      <c r="C31" s="20"/>
      <c r="D31" s="35"/>
      <c r="E31" s="20"/>
      <c r="F31" s="36"/>
      <c r="G31" s="20"/>
      <c r="H31" s="35"/>
      <c r="I31" s="20"/>
      <c r="J31" s="37"/>
      <c r="K31" s="21"/>
      <c r="L31" s="121">
        <f>IF(J31&gt;0,L29+J31,"")</f>
      </c>
      <c r="M31" s="3"/>
      <c r="N31" s="34"/>
      <c r="O31" s="22"/>
      <c r="P31" s="35"/>
      <c r="Q31" s="22"/>
      <c r="R31" s="36"/>
      <c r="S31" s="22"/>
      <c r="T31" s="36"/>
      <c r="U31" s="22"/>
      <c r="V31" s="35"/>
      <c r="W31" s="22"/>
      <c r="X31" s="37"/>
      <c r="Y31" s="23"/>
      <c r="Z31" s="121">
        <f>IF(X31&gt;0,Z29+X31,"")</f>
      </c>
      <c r="AA31" s="19"/>
    </row>
    <row r="32" spans="1:27" ht="3" customHeight="1">
      <c r="A32" s="18"/>
      <c r="B32" s="29"/>
      <c r="C32" s="20"/>
      <c r="D32" s="30"/>
      <c r="E32" s="20"/>
      <c r="F32" s="25"/>
      <c r="G32" s="20"/>
      <c r="H32" s="30"/>
      <c r="I32" s="20"/>
      <c r="J32" s="31"/>
      <c r="K32" s="21"/>
      <c r="L32" s="31"/>
      <c r="M32" s="3"/>
      <c r="N32" s="24"/>
      <c r="O32" s="22"/>
      <c r="P32" s="26"/>
      <c r="Q32" s="22"/>
      <c r="R32" s="27"/>
      <c r="S32" s="22"/>
      <c r="T32" s="27"/>
      <c r="U32" s="22"/>
      <c r="V32" s="26"/>
      <c r="W32" s="22"/>
      <c r="X32" s="23"/>
      <c r="Y32" s="23"/>
      <c r="Z32" s="23"/>
      <c r="AA32" s="19"/>
    </row>
    <row r="33" spans="1:27" ht="13.5" customHeight="1">
      <c r="A33" s="18"/>
      <c r="B33" s="34"/>
      <c r="C33" s="20"/>
      <c r="D33" s="35"/>
      <c r="E33" s="20"/>
      <c r="F33" s="36"/>
      <c r="G33" s="20"/>
      <c r="H33" s="35"/>
      <c r="I33" s="20"/>
      <c r="J33" s="37"/>
      <c r="K33" s="21"/>
      <c r="L33" s="121">
        <f>IF(J33&gt;0,L31+J33,"")</f>
      </c>
      <c r="M33" s="3"/>
      <c r="N33" s="34"/>
      <c r="O33" s="22"/>
      <c r="P33" s="35"/>
      <c r="Q33" s="22"/>
      <c r="R33" s="36"/>
      <c r="S33" s="22"/>
      <c r="T33" s="36"/>
      <c r="U33" s="22"/>
      <c r="V33" s="35"/>
      <c r="W33" s="22"/>
      <c r="X33" s="37"/>
      <c r="Y33" s="23"/>
      <c r="Z33" s="121">
        <f>IF(X33&gt;0,Z31+X33,"")</f>
      </c>
      <c r="AA33" s="19"/>
    </row>
    <row r="34" spans="1:27" ht="3" customHeight="1">
      <c r="A34" s="18"/>
      <c r="B34" s="29"/>
      <c r="C34" s="20"/>
      <c r="D34" s="30"/>
      <c r="E34" s="20"/>
      <c r="F34" s="25"/>
      <c r="G34" s="20"/>
      <c r="H34" s="30"/>
      <c r="I34" s="20"/>
      <c r="J34" s="31"/>
      <c r="K34" s="21"/>
      <c r="L34" s="31"/>
      <c r="M34" s="3"/>
      <c r="N34" s="24"/>
      <c r="O34" s="22"/>
      <c r="P34" s="26"/>
      <c r="Q34" s="22"/>
      <c r="R34" s="27"/>
      <c r="S34" s="22"/>
      <c r="T34" s="27"/>
      <c r="U34" s="22"/>
      <c r="V34" s="26"/>
      <c r="W34" s="22"/>
      <c r="X34" s="23"/>
      <c r="Y34" s="23"/>
      <c r="Z34" s="23"/>
      <c r="AA34" s="19"/>
    </row>
    <row r="35" spans="1:27" ht="13.5" customHeight="1">
      <c r="A35" s="18"/>
      <c r="B35" s="34"/>
      <c r="C35" s="20"/>
      <c r="D35" s="35"/>
      <c r="E35" s="20"/>
      <c r="F35" s="36"/>
      <c r="G35" s="20"/>
      <c r="H35" s="35"/>
      <c r="I35" s="20"/>
      <c r="J35" s="37"/>
      <c r="K35" s="21"/>
      <c r="L35" s="121">
        <f>IF(J35&gt;0,L33+J35,"")</f>
      </c>
      <c r="M35" s="3"/>
      <c r="N35" s="34"/>
      <c r="O35" s="22"/>
      <c r="P35" s="35"/>
      <c r="Q35" s="22"/>
      <c r="R35" s="36"/>
      <c r="S35" s="22"/>
      <c r="T35" s="36"/>
      <c r="U35" s="22"/>
      <c r="V35" s="35"/>
      <c r="W35" s="22"/>
      <c r="X35" s="37"/>
      <c r="Y35" s="23"/>
      <c r="Z35" s="121">
        <f>IF(X35&gt;0,Z33+X35,"")</f>
      </c>
      <c r="AA35" s="19"/>
    </row>
    <row r="36" spans="1:27" ht="3" customHeight="1">
      <c r="A36" s="18"/>
      <c r="B36" s="29"/>
      <c r="C36" s="20"/>
      <c r="D36" s="30"/>
      <c r="E36" s="20"/>
      <c r="F36" s="25"/>
      <c r="G36" s="20"/>
      <c r="H36" s="30"/>
      <c r="I36" s="20"/>
      <c r="J36" s="31"/>
      <c r="K36" s="21"/>
      <c r="L36" s="31"/>
      <c r="M36" s="3"/>
      <c r="N36" s="24"/>
      <c r="O36" s="22"/>
      <c r="P36" s="26"/>
      <c r="Q36" s="22"/>
      <c r="R36" s="27"/>
      <c r="S36" s="22"/>
      <c r="T36" s="27"/>
      <c r="U36" s="22"/>
      <c r="V36" s="26"/>
      <c r="W36" s="22"/>
      <c r="X36" s="23"/>
      <c r="Y36" s="23"/>
      <c r="Z36" s="23"/>
      <c r="AA36" s="19"/>
    </row>
    <row r="37" spans="1:27" s="3" customFormat="1" ht="13.5" customHeight="1">
      <c r="A37" s="18"/>
      <c r="B37" s="34"/>
      <c r="C37" s="20"/>
      <c r="D37" s="35"/>
      <c r="E37" s="20"/>
      <c r="F37" s="36"/>
      <c r="G37" s="20"/>
      <c r="H37" s="35"/>
      <c r="I37" s="20"/>
      <c r="J37" s="37"/>
      <c r="K37" s="21"/>
      <c r="L37" s="121">
        <f>IF(J37&gt;0,L35+J37,"")</f>
      </c>
      <c r="N37" s="34"/>
      <c r="O37" s="22"/>
      <c r="P37" s="35"/>
      <c r="Q37" s="22"/>
      <c r="R37" s="36"/>
      <c r="S37" s="22"/>
      <c r="T37" s="36"/>
      <c r="U37" s="22"/>
      <c r="V37" s="35"/>
      <c r="W37" s="22"/>
      <c r="X37" s="37"/>
      <c r="Y37" s="23"/>
      <c r="Z37" s="121">
        <f>IF(X37&gt;0,Z35+X37,"")</f>
      </c>
      <c r="AA37" s="19"/>
    </row>
    <row r="38" spans="1:27" ht="3" customHeight="1">
      <c r="A38" s="18"/>
      <c r="B38" s="29"/>
      <c r="C38" s="20"/>
      <c r="D38" s="30"/>
      <c r="E38" s="20"/>
      <c r="F38" s="25"/>
      <c r="G38" s="20"/>
      <c r="H38" s="30"/>
      <c r="I38" s="20"/>
      <c r="J38" s="31"/>
      <c r="K38" s="21"/>
      <c r="L38" s="31"/>
      <c r="M38" s="3"/>
      <c r="N38" s="24"/>
      <c r="O38" s="22"/>
      <c r="P38" s="26"/>
      <c r="Q38" s="22"/>
      <c r="R38" s="27"/>
      <c r="S38" s="22"/>
      <c r="T38" s="27"/>
      <c r="U38" s="22"/>
      <c r="V38" s="26"/>
      <c r="W38" s="22"/>
      <c r="X38" s="23"/>
      <c r="Y38" s="23"/>
      <c r="Z38" s="23"/>
      <c r="AA38" s="19"/>
    </row>
    <row r="39" spans="1:27" s="3" customFormat="1" ht="15" customHeight="1">
      <c r="A39" s="18"/>
      <c r="B39" s="34"/>
      <c r="C39" s="20"/>
      <c r="D39" s="35"/>
      <c r="E39" s="20"/>
      <c r="F39" s="36"/>
      <c r="G39" s="20"/>
      <c r="H39" s="35"/>
      <c r="I39" s="20"/>
      <c r="J39" s="37"/>
      <c r="K39" s="21"/>
      <c r="L39" s="121">
        <f>IF(J39&gt;0,L37+J39,"")</f>
      </c>
      <c r="N39" s="34"/>
      <c r="O39" s="22"/>
      <c r="P39" s="35"/>
      <c r="Q39" s="22"/>
      <c r="R39" s="36"/>
      <c r="S39" s="22"/>
      <c r="T39" s="36"/>
      <c r="U39" s="22"/>
      <c r="V39" s="35"/>
      <c r="W39" s="22"/>
      <c r="X39" s="37"/>
      <c r="Y39" s="23"/>
      <c r="Z39" s="121">
        <f>IF(X39&gt;0,Z37+X39,"")</f>
      </c>
      <c r="AA39" s="19"/>
    </row>
    <row r="40" spans="1:27" ht="3" customHeight="1">
      <c r="A40" s="18"/>
      <c r="B40" s="29"/>
      <c r="C40" s="20"/>
      <c r="D40" s="30"/>
      <c r="E40" s="20"/>
      <c r="F40" s="25"/>
      <c r="G40" s="20"/>
      <c r="H40" s="30"/>
      <c r="I40" s="20"/>
      <c r="J40" s="31"/>
      <c r="K40" s="21"/>
      <c r="L40" s="31"/>
      <c r="M40" s="3"/>
      <c r="N40" s="24"/>
      <c r="O40" s="22"/>
      <c r="P40" s="26"/>
      <c r="Q40" s="22"/>
      <c r="R40" s="27"/>
      <c r="S40" s="22"/>
      <c r="T40" s="27"/>
      <c r="U40" s="22"/>
      <c r="V40" s="26"/>
      <c r="W40" s="22"/>
      <c r="X40" s="23"/>
      <c r="Y40" s="23"/>
      <c r="Z40" s="23"/>
      <c r="AA40" s="19"/>
    </row>
    <row r="41" spans="1:27" s="3" customFormat="1" ht="13.5" customHeight="1">
      <c r="A41" s="18"/>
      <c r="B41" s="34"/>
      <c r="C41" s="20"/>
      <c r="D41" s="35"/>
      <c r="E41" s="20"/>
      <c r="F41" s="36"/>
      <c r="G41" s="20"/>
      <c r="H41" s="35"/>
      <c r="I41" s="20"/>
      <c r="J41" s="37"/>
      <c r="K41" s="21"/>
      <c r="L41" s="121">
        <f>IF(J41&gt;0,L39+J41,"")</f>
      </c>
      <c r="N41" s="34"/>
      <c r="O41" s="22"/>
      <c r="P41" s="35"/>
      <c r="Q41" s="22"/>
      <c r="R41" s="36"/>
      <c r="S41" s="22"/>
      <c r="T41" s="36"/>
      <c r="U41" s="22"/>
      <c r="V41" s="35"/>
      <c r="W41" s="22"/>
      <c r="X41" s="37"/>
      <c r="Y41" s="23"/>
      <c r="Z41" s="121">
        <f>IF(X41&gt;0,Z39+X41,"")</f>
      </c>
      <c r="AA41" s="19"/>
    </row>
    <row r="42" spans="1:27" ht="3" customHeight="1">
      <c r="A42" s="18"/>
      <c r="B42" s="29"/>
      <c r="C42" s="20"/>
      <c r="D42" s="30"/>
      <c r="E42" s="20"/>
      <c r="F42" s="25"/>
      <c r="G42" s="20"/>
      <c r="H42" s="30"/>
      <c r="I42" s="20"/>
      <c r="J42" s="31"/>
      <c r="K42" s="21"/>
      <c r="L42" s="31"/>
      <c r="M42" s="3"/>
      <c r="N42" s="24"/>
      <c r="O42" s="22"/>
      <c r="P42" s="26"/>
      <c r="Q42" s="22"/>
      <c r="R42" s="27"/>
      <c r="S42" s="22"/>
      <c r="T42" s="27"/>
      <c r="U42" s="22"/>
      <c r="V42" s="26"/>
      <c r="W42" s="22"/>
      <c r="X42" s="23"/>
      <c r="Y42" s="23"/>
      <c r="Z42" s="23"/>
      <c r="AA42" s="19"/>
    </row>
    <row r="43" spans="1:27" s="3" customFormat="1" ht="13.5" customHeight="1">
      <c r="A43" s="18"/>
      <c r="B43" s="34"/>
      <c r="C43" s="20"/>
      <c r="D43" s="35"/>
      <c r="E43" s="20"/>
      <c r="F43" s="36"/>
      <c r="G43" s="20"/>
      <c r="H43" s="35"/>
      <c r="I43" s="20"/>
      <c r="J43" s="37"/>
      <c r="K43" s="21"/>
      <c r="L43" s="121">
        <f>IF(J43&gt;0,L41+J43,"")</f>
      </c>
      <c r="N43" s="34"/>
      <c r="O43" s="22"/>
      <c r="P43" s="35"/>
      <c r="Q43" s="22"/>
      <c r="R43" s="36"/>
      <c r="S43" s="22"/>
      <c r="T43" s="36"/>
      <c r="U43" s="22"/>
      <c r="V43" s="35"/>
      <c r="W43" s="22"/>
      <c r="X43" s="37"/>
      <c r="Y43" s="23"/>
      <c r="Z43" s="121">
        <f>IF(X43&gt;0,Z41+X43,"")</f>
      </c>
      <c r="AA43" s="19"/>
    </row>
    <row r="44" spans="1:27" ht="3" customHeight="1">
      <c r="A44" s="18"/>
      <c r="B44" s="29"/>
      <c r="C44" s="20"/>
      <c r="D44" s="30"/>
      <c r="E44" s="20"/>
      <c r="F44" s="25"/>
      <c r="G44" s="20"/>
      <c r="H44" s="30"/>
      <c r="I44" s="20"/>
      <c r="J44" s="31"/>
      <c r="K44" s="21"/>
      <c r="L44" s="31"/>
      <c r="M44" s="3"/>
      <c r="N44" s="24"/>
      <c r="O44" s="22"/>
      <c r="P44" s="26"/>
      <c r="Q44" s="22"/>
      <c r="R44" s="27"/>
      <c r="S44" s="22"/>
      <c r="T44" s="27"/>
      <c r="U44" s="22"/>
      <c r="V44" s="26"/>
      <c r="W44" s="22"/>
      <c r="X44" s="23"/>
      <c r="Y44" s="23"/>
      <c r="Z44" s="23"/>
      <c r="AA44" s="19"/>
    </row>
    <row r="45" spans="1:27" s="3" customFormat="1" ht="13.5" customHeight="1">
      <c r="A45" s="18"/>
      <c r="B45" s="34"/>
      <c r="C45" s="20"/>
      <c r="D45" s="35"/>
      <c r="E45" s="20"/>
      <c r="F45" s="36"/>
      <c r="G45" s="20"/>
      <c r="H45" s="35"/>
      <c r="I45" s="20"/>
      <c r="J45" s="37"/>
      <c r="K45" s="21"/>
      <c r="L45" s="121">
        <f>IF(J45&gt;0,L43+J45,"")</f>
      </c>
      <c r="N45" s="34"/>
      <c r="O45" s="22"/>
      <c r="P45" s="35"/>
      <c r="Q45" s="22"/>
      <c r="R45" s="36"/>
      <c r="S45" s="22"/>
      <c r="T45" s="36"/>
      <c r="U45" s="22"/>
      <c r="V45" s="35"/>
      <c r="W45" s="22"/>
      <c r="X45" s="37"/>
      <c r="Y45" s="23"/>
      <c r="Z45" s="121">
        <f>IF(X45&gt;0,Z43+X45,"")</f>
      </c>
      <c r="AA45" s="19"/>
    </row>
    <row r="46" spans="1:27" ht="3" customHeight="1">
      <c r="A46" s="18"/>
      <c r="B46" s="29"/>
      <c r="C46" s="20"/>
      <c r="D46" s="30"/>
      <c r="E46" s="20"/>
      <c r="F46" s="25"/>
      <c r="G46" s="20"/>
      <c r="H46" s="30"/>
      <c r="I46" s="20"/>
      <c r="J46" s="31"/>
      <c r="K46" s="21"/>
      <c r="L46" s="31"/>
      <c r="M46" s="3"/>
      <c r="N46" s="24"/>
      <c r="O46" s="22"/>
      <c r="P46" s="26"/>
      <c r="Q46" s="22"/>
      <c r="R46" s="27"/>
      <c r="S46" s="22"/>
      <c r="T46" s="27"/>
      <c r="U46" s="22"/>
      <c r="V46" s="26"/>
      <c r="W46" s="22"/>
      <c r="X46" s="23"/>
      <c r="Y46" s="23"/>
      <c r="Z46" s="23"/>
      <c r="AA46" s="19"/>
    </row>
    <row r="47" spans="1:27" s="3" customFormat="1" ht="13.5" customHeight="1">
      <c r="A47" s="18"/>
      <c r="B47" s="34"/>
      <c r="C47" s="20"/>
      <c r="D47" s="35"/>
      <c r="E47" s="20"/>
      <c r="F47" s="36"/>
      <c r="G47" s="20"/>
      <c r="H47" s="35"/>
      <c r="I47" s="20"/>
      <c r="J47" s="37"/>
      <c r="K47" s="21"/>
      <c r="L47" s="121">
        <f>IF(J47&gt;0,L45+J47,"")</f>
      </c>
      <c r="N47" s="34"/>
      <c r="O47" s="22"/>
      <c r="P47" s="35"/>
      <c r="Q47" s="22"/>
      <c r="R47" s="36"/>
      <c r="S47" s="22"/>
      <c r="T47" s="36"/>
      <c r="U47" s="22"/>
      <c r="V47" s="35"/>
      <c r="W47" s="22"/>
      <c r="X47" s="37"/>
      <c r="Y47" s="23"/>
      <c r="Z47" s="121">
        <f>IF(X47&gt;0,Z45+X47,"")</f>
      </c>
      <c r="AA47" s="19"/>
    </row>
    <row r="48" spans="1:27" ht="3" customHeight="1">
      <c r="A48" s="18"/>
      <c r="B48" s="29"/>
      <c r="C48" s="20"/>
      <c r="D48" s="30"/>
      <c r="E48" s="20"/>
      <c r="F48" s="25"/>
      <c r="G48" s="20"/>
      <c r="H48" s="30"/>
      <c r="I48" s="20"/>
      <c r="J48" s="31"/>
      <c r="K48" s="21"/>
      <c r="L48" s="31"/>
      <c r="M48" s="3"/>
      <c r="N48" s="24"/>
      <c r="O48" s="22"/>
      <c r="P48" s="26"/>
      <c r="Q48" s="22"/>
      <c r="R48" s="27"/>
      <c r="S48" s="22"/>
      <c r="T48" s="27"/>
      <c r="U48" s="22"/>
      <c r="V48" s="26"/>
      <c r="W48" s="22"/>
      <c r="X48" s="23"/>
      <c r="Y48" s="23"/>
      <c r="Z48" s="23"/>
      <c r="AA48" s="19"/>
    </row>
    <row r="49" spans="1:27" s="3" customFormat="1" ht="13.5" customHeight="1">
      <c r="A49" s="18"/>
      <c r="B49" s="29"/>
      <c r="C49" s="20"/>
      <c r="D49" s="54"/>
      <c r="E49" s="20"/>
      <c r="F49" s="25"/>
      <c r="G49" s="20"/>
      <c r="H49" s="54"/>
      <c r="I49" s="20"/>
      <c r="J49" s="55"/>
      <c r="K49" s="21"/>
      <c r="L49" s="55"/>
      <c r="N49" s="34"/>
      <c r="O49" s="22"/>
      <c r="P49" s="35"/>
      <c r="Q49" s="22"/>
      <c r="R49" s="36"/>
      <c r="S49" s="22"/>
      <c r="T49" s="36"/>
      <c r="U49" s="22"/>
      <c r="V49" s="35"/>
      <c r="W49" s="22"/>
      <c r="X49" s="37"/>
      <c r="Y49" s="23"/>
      <c r="Z49" s="121">
        <f>IF(X49&gt;0,Z47+X49,"")</f>
      </c>
      <c r="AA49" s="19"/>
    </row>
    <row r="50" spans="1:27" ht="3" customHeight="1">
      <c r="A50" s="18"/>
      <c r="B50" s="29"/>
      <c r="C50" s="20"/>
      <c r="D50" s="30"/>
      <c r="E50" s="20"/>
      <c r="F50" s="28"/>
      <c r="G50" s="20"/>
      <c r="H50" s="56"/>
      <c r="I50" s="20"/>
      <c r="J50" s="31"/>
      <c r="K50" s="21"/>
      <c r="L50" s="31"/>
      <c r="M50" s="3"/>
      <c r="N50" s="24"/>
      <c r="O50" s="22"/>
      <c r="P50" s="26"/>
      <c r="Q50" s="22"/>
      <c r="R50" s="27"/>
      <c r="S50" s="22"/>
      <c r="T50" s="27"/>
      <c r="U50" s="22"/>
      <c r="V50" s="26"/>
      <c r="W50" s="22"/>
      <c r="X50" s="23"/>
      <c r="Y50" s="23"/>
      <c r="Z50" s="23"/>
      <c r="AA50" s="19"/>
    </row>
    <row r="51" spans="1:27" s="3" customFormat="1" ht="13.5" customHeight="1">
      <c r="A51" s="18"/>
      <c r="B51" s="29"/>
      <c r="C51" s="20"/>
      <c r="D51" s="30"/>
      <c r="E51" s="20"/>
      <c r="F51" s="108" t="s">
        <v>45</v>
      </c>
      <c r="G51" s="20"/>
      <c r="H51" s="56"/>
      <c r="I51" s="20"/>
      <c r="J51" s="127">
        <f>J11</f>
        <v>0</v>
      </c>
      <c r="K51" s="21"/>
      <c r="L51" s="31"/>
      <c r="N51" s="34"/>
      <c r="O51" s="22"/>
      <c r="P51" s="35"/>
      <c r="Q51" s="22"/>
      <c r="R51" s="36"/>
      <c r="S51" s="22"/>
      <c r="T51" s="36"/>
      <c r="U51" s="22"/>
      <c r="V51" s="35"/>
      <c r="W51" s="22"/>
      <c r="X51" s="37"/>
      <c r="Y51" s="23"/>
      <c r="Z51" s="121">
        <f>IF(X51&gt;0,Z49+X51,"")</f>
      </c>
      <c r="AA51" s="19"/>
    </row>
    <row r="52" spans="1:27" ht="3" customHeight="1">
      <c r="A52" s="18"/>
      <c r="B52" s="57"/>
      <c r="C52" s="3"/>
      <c r="D52" s="58"/>
      <c r="E52" s="3"/>
      <c r="F52" s="109"/>
      <c r="G52" s="3"/>
      <c r="H52" s="3"/>
      <c r="I52" s="3"/>
      <c r="J52" s="128"/>
      <c r="K52" s="3"/>
      <c r="L52" s="6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19"/>
    </row>
    <row r="53" spans="1:27" s="3" customFormat="1" ht="13.5" customHeight="1">
      <c r="A53" s="18"/>
      <c r="B53" s="29"/>
      <c r="C53" s="20"/>
      <c r="D53" s="30"/>
      <c r="E53" s="20"/>
      <c r="F53" s="108" t="s">
        <v>51</v>
      </c>
      <c r="G53" s="20"/>
      <c r="H53" s="56"/>
      <c r="I53" s="20"/>
      <c r="J53" s="127">
        <f>J13</f>
        <v>0</v>
      </c>
      <c r="K53" s="21"/>
      <c r="L53" s="31"/>
      <c r="N53" s="34"/>
      <c r="O53" s="22"/>
      <c r="P53" s="35"/>
      <c r="Q53" s="22"/>
      <c r="R53" s="36"/>
      <c r="S53" s="22"/>
      <c r="T53" s="36"/>
      <c r="U53" s="22"/>
      <c r="V53" s="35"/>
      <c r="W53" s="22"/>
      <c r="X53" s="37"/>
      <c r="Y53" s="23"/>
      <c r="Z53" s="121">
        <f>IF(X53&gt;0,Z51+X53,"")</f>
      </c>
      <c r="AA53" s="19"/>
    </row>
    <row r="54" spans="1:27" s="3" customFormat="1" ht="3" customHeight="1">
      <c r="A54" s="18"/>
      <c r="B54" s="29"/>
      <c r="C54" s="20" t="s">
        <v>55</v>
      </c>
      <c r="D54" s="30"/>
      <c r="E54" s="20"/>
      <c r="F54" s="110"/>
      <c r="G54" s="20"/>
      <c r="H54" s="56"/>
      <c r="I54" s="20"/>
      <c r="J54" s="129"/>
      <c r="K54" s="21"/>
      <c r="L54" s="31"/>
      <c r="N54" s="29"/>
      <c r="O54" s="22"/>
      <c r="P54" s="30"/>
      <c r="Q54" s="22"/>
      <c r="R54" s="25"/>
      <c r="S54" s="22"/>
      <c r="T54" s="25"/>
      <c r="U54" s="22"/>
      <c r="V54" s="30"/>
      <c r="W54" s="22"/>
      <c r="X54" s="31"/>
      <c r="Y54" s="23"/>
      <c r="Z54" s="31"/>
      <c r="AA54" s="19"/>
    </row>
    <row r="55" spans="1:27" ht="13.5" customHeight="1">
      <c r="A55" s="18"/>
      <c r="B55" s="29"/>
      <c r="C55" s="20"/>
      <c r="D55" s="30"/>
      <c r="E55" s="20"/>
      <c r="F55" s="108" t="s">
        <v>69</v>
      </c>
      <c r="G55" s="20"/>
      <c r="H55" s="56"/>
      <c r="I55" s="20"/>
      <c r="J55" s="127">
        <f>SUM(J15:J47)</f>
        <v>0</v>
      </c>
      <c r="K55" s="21"/>
      <c r="L55" s="31"/>
      <c r="M55" s="3"/>
      <c r="N55" s="34"/>
      <c r="O55" s="22"/>
      <c r="P55" s="35"/>
      <c r="Q55" s="22"/>
      <c r="R55" s="36"/>
      <c r="S55" s="22"/>
      <c r="T55" s="36"/>
      <c r="U55" s="22"/>
      <c r="V55" s="35"/>
      <c r="W55" s="22"/>
      <c r="X55" s="37"/>
      <c r="Y55" s="23"/>
      <c r="Z55" s="121">
        <f>IF(X55&gt;0,Z53+X55,"")</f>
      </c>
      <c r="AA55" s="19"/>
    </row>
    <row r="56" spans="1:27" ht="3" customHeight="1">
      <c r="A56" s="18"/>
      <c r="B56" s="29"/>
      <c r="C56" s="20"/>
      <c r="D56" s="30"/>
      <c r="E56" s="20"/>
      <c r="F56" s="110"/>
      <c r="G56" s="20"/>
      <c r="H56" s="56"/>
      <c r="I56" s="20"/>
      <c r="J56" s="129"/>
      <c r="K56" s="21"/>
      <c r="L56" s="31"/>
      <c r="M56" s="3"/>
      <c r="N56" s="24"/>
      <c r="O56" s="22"/>
      <c r="P56" s="26"/>
      <c r="Q56" s="22"/>
      <c r="R56" s="27"/>
      <c r="S56" s="22"/>
      <c r="T56" s="27"/>
      <c r="U56" s="22"/>
      <c r="V56" s="26"/>
      <c r="W56" s="22"/>
      <c r="X56" s="23"/>
      <c r="Y56" s="23"/>
      <c r="Z56" s="23"/>
      <c r="AA56" s="19"/>
    </row>
    <row r="57" spans="1:27" s="3" customFormat="1" ht="13.5" customHeight="1">
      <c r="A57" s="18"/>
      <c r="B57" s="29"/>
      <c r="C57" s="20"/>
      <c r="D57" s="30"/>
      <c r="E57" s="20"/>
      <c r="F57" s="108" t="s">
        <v>46</v>
      </c>
      <c r="G57" s="20"/>
      <c r="H57" s="56"/>
      <c r="I57" s="20"/>
      <c r="J57" s="127">
        <f>J51+J53+J55</f>
        <v>0</v>
      </c>
      <c r="K57" s="21"/>
      <c r="L57" s="31"/>
      <c r="N57" s="34"/>
      <c r="O57" s="22"/>
      <c r="P57" s="35"/>
      <c r="Q57" s="22"/>
      <c r="R57" s="36"/>
      <c r="S57" s="22"/>
      <c r="T57" s="36"/>
      <c r="U57" s="22"/>
      <c r="V57" s="35"/>
      <c r="W57" s="22"/>
      <c r="X57" s="37"/>
      <c r="Y57" s="23"/>
      <c r="Z57" s="121">
        <f>IF(X57&gt;0,Z55+X57,"")</f>
      </c>
      <c r="AA57" s="19"/>
    </row>
    <row r="58" spans="1:27" ht="3" customHeight="1">
      <c r="A58" s="18"/>
      <c r="B58" s="29"/>
      <c r="C58" s="20"/>
      <c r="D58" s="30"/>
      <c r="E58" s="20"/>
      <c r="F58" s="110"/>
      <c r="G58" s="20"/>
      <c r="H58" s="56"/>
      <c r="I58" s="20"/>
      <c r="J58" s="129"/>
      <c r="K58" s="21"/>
      <c r="L58" s="31"/>
      <c r="M58" s="3"/>
      <c r="N58" s="24"/>
      <c r="O58" s="22"/>
      <c r="P58" s="26"/>
      <c r="Q58" s="22"/>
      <c r="R58" s="27"/>
      <c r="S58" s="22"/>
      <c r="T58" s="27"/>
      <c r="U58" s="22"/>
      <c r="V58" s="26"/>
      <c r="W58" s="22"/>
      <c r="X58" s="23"/>
      <c r="Y58" s="23"/>
      <c r="Z58" s="23"/>
      <c r="AA58" s="19"/>
    </row>
    <row r="59" spans="1:27" s="3" customFormat="1" ht="13.5" customHeight="1">
      <c r="A59" s="18"/>
      <c r="B59" s="29"/>
      <c r="C59" s="20"/>
      <c r="D59" s="30"/>
      <c r="E59" s="20"/>
      <c r="F59" s="108" t="s">
        <v>43</v>
      </c>
      <c r="G59" s="20"/>
      <c r="H59" s="56"/>
      <c r="I59" s="20"/>
      <c r="J59" s="127">
        <f>SUM(X11:X63)</f>
        <v>0</v>
      </c>
      <c r="K59" s="21"/>
      <c r="L59" s="31"/>
      <c r="N59" s="34"/>
      <c r="O59" s="22"/>
      <c r="P59" s="35"/>
      <c r="Q59" s="22"/>
      <c r="R59" s="36"/>
      <c r="S59" s="22"/>
      <c r="T59" s="36"/>
      <c r="U59" s="22"/>
      <c r="V59" s="35"/>
      <c r="W59" s="22"/>
      <c r="X59" s="37"/>
      <c r="Y59" s="23"/>
      <c r="Z59" s="121">
        <f>IF(X59&gt;0,Z57+X59,"")</f>
      </c>
      <c r="AA59" s="19"/>
    </row>
    <row r="60" spans="1:27" ht="3" customHeight="1">
      <c r="A60" s="18"/>
      <c r="B60" s="29"/>
      <c r="C60" s="20"/>
      <c r="D60" s="30"/>
      <c r="E60" s="20"/>
      <c r="F60" s="110"/>
      <c r="G60" s="20"/>
      <c r="H60" s="56"/>
      <c r="I60" s="20"/>
      <c r="J60" s="129"/>
      <c r="K60" s="21"/>
      <c r="L60" s="31"/>
      <c r="M60" s="3"/>
      <c r="N60" s="24"/>
      <c r="O60" s="22"/>
      <c r="P60" s="26"/>
      <c r="Q60" s="22"/>
      <c r="R60" s="27"/>
      <c r="S60" s="22"/>
      <c r="T60" s="27"/>
      <c r="U60" s="22"/>
      <c r="V60" s="26"/>
      <c r="W60" s="22"/>
      <c r="X60" s="23"/>
      <c r="Y60" s="23"/>
      <c r="Z60" s="23"/>
      <c r="AA60" s="19"/>
    </row>
    <row r="61" spans="1:27" ht="13.5" customHeight="1">
      <c r="A61" s="18"/>
      <c r="B61" s="29"/>
      <c r="C61" s="20"/>
      <c r="D61" s="30"/>
      <c r="E61" s="20"/>
      <c r="F61" s="108" t="s">
        <v>49</v>
      </c>
      <c r="G61" s="20"/>
      <c r="H61" s="56"/>
      <c r="I61" s="20"/>
      <c r="J61" s="127">
        <f>(J57-J59)+L7</f>
        <v>0</v>
      </c>
      <c r="K61" s="21"/>
      <c r="L61" s="31"/>
      <c r="M61" s="3"/>
      <c r="N61" s="34"/>
      <c r="O61" s="22"/>
      <c r="P61" s="35"/>
      <c r="Q61" s="22"/>
      <c r="R61" s="36"/>
      <c r="S61" s="22"/>
      <c r="T61" s="36"/>
      <c r="U61" s="22"/>
      <c r="V61" s="35"/>
      <c r="W61" s="22"/>
      <c r="X61" s="37"/>
      <c r="Y61" s="23"/>
      <c r="Z61" s="121">
        <f>IF(X61&gt;0,Z59+X61,"")</f>
      </c>
      <c r="AA61" s="19"/>
    </row>
    <row r="62" spans="1:27" ht="3" customHeight="1">
      <c r="A62" s="18"/>
      <c r="B62" s="29"/>
      <c r="C62" s="20"/>
      <c r="D62" s="30"/>
      <c r="E62" s="20"/>
      <c r="F62" s="110"/>
      <c r="G62" s="20"/>
      <c r="H62" s="56"/>
      <c r="I62" s="20"/>
      <c r="J62" s="129"/>
      <c r="K62" s="21"/>
      <c r="L62" s="31"/>
      <c r="M62" s="3"/>
      <c r="N62" s="24"/>
      <c r="O62" s="22"/>
      <c r="P62" s="26"/>
      <c r="Q62" s="22"/>
      <c r="R62" s="27"/>
      <c r="S62" s="22"/>
      <c r="T62" s="27"/>
      <c r="U62" s="22"/>
      <c r="V62" s="26"/>
      <c r="W62" s="22"/>
      <c r="X62" s="23"/>
      <c r="Y62" s="23"/>
      <c r="Z62" s="23"/>
      <c r="AA62" s="19"/>
    </row>
    <row r="63" spans="1:27" s="3" customFormat="1" ht="15.75" customHeight="1">
      <c r="A63" s="18"/>
      <c r="B63" s="29"/>
      <c r="C63" s="20"/>
      <c r="D63" s="30"/>
      <c r="E63" s="20"/>
      <c r="F63" s="108" t="s">
        <v>70</v>
      </c>
      <c r="G63" s="20"/>
      <c r="H63" s="56"/>
      <c r="I63" s="20"/>
      <c r="J63" s="127">
        <f>J57-J59</f>
        <v>0</v>
      </c>
      <c r="K63" s="21"/>
      <c r="L63" s="31"/>
      <c r="N63" s="34"/>
      <c r="O63" s="22"/>
      <c r="P63" s="35"/>
      <c r="Q63" s="22"/>
      <c r="R63" s="36"/>
      <c r="S63" s="22"/>
      <c r="T63" s="36"/>
      <c r="U63" s="22"/>
      <c r="V63" s="35"/>
      <c r="W63" s="22"/>
      <c r="X63" s="37"/>
      <c r="Y63" s="23"/>
      <c r="Z63" s="121">
        <f>IF(X63&gt;0,Z61+X63,"")</f>
      </c>
      <c r="AA63" s="19"/>
    </row>
    <row r="64" ht="12.75">
      <c r="F64" s="64"/>
    </row>
    <row r="66" spans="6:7" ht="12.75">
      <c r="F66" s="227" t="s">
        <v>32</v>
      </c>
      <c r="G66" s="227"/>
    </row>
    <row r="67" spans="6:19" ht="12.75">
      <c r="F67" s="227"/>
      <c r="G67" s="227"/>
      <c r="N67" s="227" t="s">
        <v>32</v>
      </c>
      <c r="O67" s="227"/>
      <c r="P67" s="227"/>
      <c r="Q67" s="227"/>
      <c r="R67" s="227"/>
      <c r="S67" s="227"/>
    </row>
    <row r="68" spans="14:19" ht="12.75">
      <c r="N68" s="227"/>
      <c r="O68" s="227"/>
      <c r="P68" s="227"/>
      <c r="Q68" s="227"/>
      <c r="R68" s="227"/>
      <c r="S68" s="227"/>
    </row>
  </sheetData>
  <sheetProtection password="B991" sheet="1" objects="1" scenarios="1" selectLockedCells="1"/>
  <mergeCells count="12">
    <mergeCell ref="N2:AA2"/>
    <mergeCell ref="N1:AA1"/>
    <mergeCell ref="N3:AA3"/>
    <mergeCell ref="A1:L1"/>
    <mergeCell ref="A2:L2"/>
    <mergeCell ref="A3:L3"/>
    <mergeCell ref="AC9:AD11"/>
    <mergeCell ref="X4:Z4"/>
    <mergeCell ref="F66:G67"/>
    <mergeCell ref="N67:S68"/>
    <mergeCell ref="A5:L5"/>
    <mergeCell ref="X5:Z5"/>
  </mergeCells>
  <conditionalFormatting sqref="J25">
    <cfRule type="cellIs" priority="1" dxfId="0" operator="greaterThanOrEqual" stopIfTrue="1">
      <formula>1</formula>
    </cfRule>
  </conditionalFormatting>
  <hyperlinks>
    <hyperlink ref="F66:G67" location="PRINCIPAL!A1" display="PAGINA PRINCIPAL"/>
    <hyperlink ref="N67:O68" location="PRINCIPAL!A1" display="PAGINA PRINCIPAL"/>
  </hyperlinks>
  <printOptions/>
  <pageMargins left="0.47" right="0.2" top="0.17" bottom="0.93" header="0" footer="0"/>
  <pageSetup blackAndWhite="1" horizontalDpi="600" verticalDpi="600" orientation="landscape" scale="85" r:id="rId2"/>
  <headerFooter alignWithMargins="0">
    <oddFooter>&amp;LSello de la Escuela&amp;CNombre y Firma del Director (a)&amp;RV° B°
Supervisión Escolar
(nombre y firma)</oddFooter>
  </headerFooter>
  <colBreaks count="1" manualBreakCount="1">
    <brk id="12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8"/>
  <sheetViews>
    <sheetView showZeros="0" zoomScale="70" zoomScaleNormal="70" zoomScalePageLayoutView="0" workbookViewId="0" topLeftCell="A1">
      <selection activeCell="F33" sqref="F33"/>
    </sheetView>
  </sheetViews>
  <sheetFormatPr defaultColWidth="11.421875" defaultRowHeight="12.75"/>
  <cols>
    <col min="1" max="1" width="2.140625" style="1" customWidth="1"/>
    <col min="2" max="2" width="11.421875" style="1" customWidth="1"/>
    <col min="3" max="3" width="0.85546875" style="1" customWidth="1"/>
    <col min="4" max="4" width="11.8515625" style="1" customWidth="1"/>
    <col min="5" max="5" width="0.9921875" style="1" customWidth="1"/>
    <col min="6" max="6" width="72.8515625" style="1" customWidth="1"/>
    <col min="7" max="7" width="0.85546875" style="1" customWidth="1"/>
    <col min="8" max="8" width="9.7109375" style="1" customWidth="1"/>
    <col min="9" max="9" width="0.9921875" style="1" customWidth="1"/>
    <col min="10" max="10" width="17.140625" style="1" customWidth="1"/>
    <col min="11" max="11" width="0.9921875" style="1" customWidth="1"/>
    <col min="12" max="12" width="17.28125" style="1" customWidth="1"/>
    <col min="13" max="13" width="2.140625" style="1" customWidth="1"/>
    <col min="14" max="14" width="12.140625" style="1" customWidth="1"/>
    <col min="15" max="15" width="0.9921875" style="1" customWidth="1"/>
    <col min="16" max="16" width="10.8515625" style="1" customWidth="1"/>
    <col min="17" max="17" width="0.9921875" style="1" customWidth="1"/>
    <col min="18" max="18" width="36.421875" style="1" customWidth="1"/>
    <col min="19" max="19" width="0.9921875" style="1" customWidth="1"/>
    <col min="20" max="20" width="44.8515625" style="1" customWidth="1"/>
    <col min="21" max="21" width="0.9921875" style="1" customWidth="1"/>
    <col min="22" max="22" width="11.421875" style="1" customWidth="1"/>
    <col min="23" max="23" width="0.9921875" style="1" customWidth="1"/>
    <col min="24" max="24" width="14.28125" style="1" customWidth="1"/>
    <col min="25" max="25" width="0.9921875" style="1" customWidth="1"/>
    <col min="26" max="26" width="14.28125" style="1" customWidth="1"/>
    <col min="27" max="27" width="1.8515625" style="1" customWidth="1"/>
    <col min="28" max="16384" width="11.421875" style="1" customWidth="1"/>
  </cols>
  <sheetData>
    <row r="1" spans="1:27" ht="23.25">
      <c r="A1" s="187" t="s">
        <v>128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38"/>
      <c r="N1" s="187" t="s">
        <v>128</v>
      </c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27" ht="23.25">
      <c r="A2" s="187" t="s">
        <v>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38"/>
      <c r="N2" s="187" t="s">
        <v>3</v>
      </c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</row>
    <row r="3" spans="1:27" ht="23.25">
      <c r="A3" s="187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38"/>
      <c r="N3" s="187" t="s">
        <v>9</v>
      </c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</row>
    <row r="4" spans="24:26" ht="12.75">
      <c r="X4" s="220"/>
      <c r="Y4" s="220"/>
      <c r="Z4" s="220"/>
    </row>
    <row r="5" spans="1:27" ht="18">
      <c r="A5" s="228" t="s">
        <v>61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39"/>
      <c r="N5" s="11" t="s">
        <v>62</v>
      </c>
      <c r="O5" s="11"/>
      <c r="P5" s="11"/>
      <c r="Q5" s="11"/>
      <c r="R5" s="11"/>
      <c r="S5" s="11"/>
      <c r="T5" s="11"/>
      <c r="U5" s="11"/>
      <c r="V5" s="11"/>
      <c r="W5" s="11"/>
      <c r="X5" s="220" t="s">
        <v>67</v>
      </c>
      <c r="Y5" s="220"/>
      <c r="Z5" s="220"/>
      <c r="AA5" s="11"/>
    </row>
    <row r="6" spans="2:25" ht="21" customHeight="1">
      <c r="B6" s="1" t="s">
        <v>47</v>
      </c>
      <c r="C6" s="12">
        <f>TIENDA!D15</f>
        <v>0</v>
      </c>
      <c r="D6" s="13">
        <f>TIENDA!D18</f>
        <v>0</v>
      </c>
      <c r="E6" s="12"/>
      <c r="F6" s="13">
        <f>TIENDA!D15</f>
        <v>0</v>
      </c>
      <c r="H6" s="1">
        <f>TIENDA!J18</f>
        <v>0</v>
      </c>
      <c r="J6" s="1">
        <f>TIENDA!M18</f>
        <v>0</v>
      </c>
      <c r="L6" s="14">
        <f>TIENDA!L13</f>
        <v>0</v>
      </c>
      <c r="M6" s="3"/>
      <c r="N6" s="1" t="s">
        <v>47</v>
      </c>
      <c r="O6" s="12" t="e">
        <f>TIENDA!#REF!</f>
        <v>#REF!</v>
      </c>
      <c r="P6" s="13">
        <f>TIENDA!D18</f>
        <v>0</v>
      </c>
      <c r="Q6" s="12"/>
      <c r="R6" s="13">
        <f>TIENDA!D15</f>
        <v>0</v>
      </c>
      <c r="T6" s="14">
        <f>TIENDA!J18</f>
        <v>0</v>
      </c>
      <c r="V6" s="1">
        <f>TIENDA!M18</f>
        <v>0</v>
      </c>
      <c r="Y6" s="1">
        <f>L6</f>
        <v>0</v>
      </c>
    </row>
    <row r="7" spans="1:27" ht="18.75" thickBot="1">
      <c r="A7" s="15"/>
      <c r="B7" s="16" t="s">
        <v>99</v>
      </c>
      <c r="C7" s="17"/>
      <c r="D7" s="17"/>
      <c r="E7" s="17"/>
      <c r="F7" s="17"/>
      <c r="G7" s="17"/>
      <c r="H7" s="17"/>
      <c r="I7" s="17"/>
      <c r="J7" s="122" t="s">
        <v>44</v>
      </c>
      <c r="K7" s="3"/>
      <c r="L7" s="123">
        <f>TIENDA!K33</f>
        <v>0</v>
      </c>
      <c r="M7" s="3"/>
      <c r="N7" s="16" t="s">
        <v>100</v>
      </c>
      <c r="O7" s="16"/>
      <c r="P7" s="16"/>
      <c r="Q7" s="17"/>
      <c r="R7" s="17"/>
      <c r="S7" s="17"/>
      <c r="T7" s="17"/>
      <c r="U7" s="17"/>
      <c r="V7" s="17"/>
      <c r="W7" s="17"/>
      <c r="X7" s="122" t="s">
        <v>44</v>
      </c>
      <c r="Y7" s="3"/>
      <c r="Z7" s="123">
        <f>TIENDA!K33</f>
        <v>0</v>
      </c>
      <c r="AA7" s="68"/>
    </row>
    <row r="8" spans="1:27" ht="13.5" thickBot="1">
      <c r="A8" s="1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9"/>
    </row>
    <row r="9" spans="1:30" ht="33.75" customHeight="1" thickBot="1" thickTop="1">
      <c r="A9" s="18"/>
      <c r="B9" s="106" t="s">
        <v>48</v>
      </c>
      <c r="C9" s="5"/>
      <c r="D9" s="107" t="s">
        <v>33</v>
      </c>
      <c r="E9" s="5"/>
      <c r="F9" s="106" t="s">
        <v>34</v>
      </c>
      <c r="G9" s="5"/>
      <c r="H9" s="107" t="s">
        <v>35</v>
      </c>
      <c r="I9" s="5"/>
      <c r="J9" s="106" t="s">
        <v>36</v>
      </c>
      <c r="K9" s="5"/>
      <c r="L9" s="106" t="s">
        <v>37</v>
      </c>
      <c r="M9" s="5"/>
      <c r="N9" s="106" t="s">
        <v>48</v>
      </c>
      <c r="O9" s="5"/>
      <c r="P9" s="107" t="s">
        <v>39</v>
      </c>
      <c r="Q9" s="5"/>
      <c r="R9" s="106" t="s">
        <v>34</v>
      </c>
      <c r="S9" s="5"/>
      <c r="T9" s="106" t="s">
        <v>42</v>
      </c>
      <c r="U9" s="5"/>
      <c r="V9" s="106" t="s">
        <v>40</v>
      </c>
      <c r="W9" s="5"/>
      <c r="X9" s="106" t="s">
        <v>36</v>
      </c>
      <c r="Y9" s="5"/>
      <c r="Z9" s="106" t="s">
        <v>37</v>
      </c>
      <c r="AA9" s="19"/>
      <c r="AC9" s="221" t="s">
        <v>66</v>
      </c>
      <c r="AD9" s="222"/>
    </row>
    <row r="10" spans="1:30" ht="3" customHeight="1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7"/>
      <c r="Q10" s="5"/>
      <c r="R10" s="5"/>
      <c r="S10" s="5"/>
      <c r="T10" s="5"/>
      <c r="U10" s="5"/>
      <c r="V10" s="5"/>
      <c r="W10" s="5"/>
      <c r="X10" s="5"/>
      <c r="Y10" s="5"/>
      <c r="Z10" s="5"/>
      <c r="AA10" s="19"/>
      <c r="AC10" s="230"/>
      <c r="AD10" s="224"/>
    </row>
    <row r="11" spans="1:30" ht="13.5" customHeight="1" thickBot="1">
      <c r="A11" s="18"/>
      <c r="B11" s="34"/>
      <c r="C11" s="20"/>
      <c r="D11" s="35"/>
      <c r="E11" s="20"/>
      <c r="F11" s="133" t="s">
        <v>45</v>
      </c>
      <c r="G11" s="20"/>
      <c r="H11" s="132"/>
      <c r="I11" s="20"/>
      <c r="J11" s="121">
        <f>SEPTIEMBRE!J63</f>
        <v>0</v>
      </c>
      <c r="K11" s="21"/>
      <c r="L11" s="121">
        <f>J11</f>
        <v>0</v>
      </c>
      <c r="M11" s="3"/>
      <c r="N11" s="34"/>
      <c r="O11" s="22"/>
      <c r="P11" s="35"/>
      <c r="Q11" s="22"/>
      <c r="R11" s="36"/>
      <c r="S11" s="22"/>
      <c r="T11" s="36"/>
      <c r="U11" s="22"/>
      <c r="V11" s="35"/>
      <c r="W11" s="22"/>
      <c r="X11" s="37"/>
      <c r="Y11" s="23"/>
      <c r="Z11" s="121">
        <f>X11</f>
        <v>0</v>
      </c>
      <c r="AA11" s="19"/>
      <c r="AC11" s="225"/>
      <c r="AD11" s="226"/>
    </row>
    <row r="12" spans="1:27" ht="3" customHeight="1" thickTop="1">
      <c r="A12" s="18"/>
      <c r="B12" s="29"/>
      <c r="C12" s="20"/>
      <c r="D12" s="30"/>
      <c r="E12" s="20"/>
      <c r="F12" s="25"/>
      <c r="G12" s="20"/>
      <c r="H12" s="30"/>
      <c r="I12" s="20"/>
      <c r="J12" s="31"/>
      <c r="K12" s="21"/>
      <c r="L12" s="31"/>
      <c r="M12" s="3"/>
      <c r="N12" s="24"/>
      <c r="O12" s="22"/>
      <c r="P12" s="26"/>
      <c r="Q12" s="22"/>
      <c r="R12" s="27"/>
      <c r="S12" s="22"/>
      <c r="T12" s="27"/>
      <c r="U12" s="22"/>
      <c r="V12" s="26"/>
      <c r="W12" s="22"/>
      <c r="X12" s="23"/>
      <c r="Y12" s="23"/>
      <c r="Z12" s="23"/>
      <c r="AA12" s="19"/>
    </row>
    <row r="13" spans="1:27" s="3" customFormat="1" ht="13.5" customHeight="1">
      <c r="A13" s="18"/>
      <c r="B13" s="34"/>
      <c r="C13" s="20"/>
      <c r="D13" s="35"/>
      <c r="E13" s="20"/>
      <c r="F13" s="133" t="s">
        <v>131</v>
      </c>
      <c r="G13" s="20"/>
      <c r="H13" s="35"/>
      <c r="I13" s="20"/>
      <c r="J13" s="37"/>
      <c r="K13" s="21"/>
      <c r="L13" s="121">
        <f>L11+J13</f>
        <v>0</v>
      </c>
      <c r="N13" s="34"/>
      <c r="O13" s="22"/>
      <c r="P13" s="35"/>
      <c r="Q13" s="22"/>
      <c r="R13" s="36"/>
      <c r="S13" s="22"/>
      <c r="T13" s="36"/>
      <c r="U13" s="22"/>
      <c r="V13" s="35"/>
      <c r="W13" s="22"/>
      <c r="X13" s="37"/>
      <c r="Y13" s="23"/>
      <c r="Z13" s="121">
        <f>IF(X13&gt;0,Z11+X13,"")</f>
      </c>
      <c r="AA13" s="19"/>
    </row>
    <row r="14" spans="1:27" ht="3" customHeight="1">
      <c r="A14" s="18"/>
      <c r="B14" s="29"/>
      <c r="C14" s="20"/>
      <c r="D14" s="30"/>
      <c r="E14" s="20"/>
      <c r="F14" s="25"/>
      <c r="G14" s="20"/>
      <c r="H14" s="30"/>
      <c r="I14" s="20"/>
      <c r="J14" s="31"/>
      <c r="K14" s="21"/>
      <c r="L14" s="31"/>
      <c r="M14" s="3"/>
      <c r="N14" s="24"/>
      <c r="O14" s="22"/>
      <c r="P14" s="26"/>
      <c r="Q14" s="22"/>
      <c r="R14" s="27"/>
      <c r="S14" s="22"/>
      <c r="T14" s="27"/>
      <c r="U14" s="22"/>
      <c r="V14" s="26"/>
      <c r="W14" s="22"/>
      <c r="X14" s="23"/>
      <c r="Y14" s="23"/>
      <c r="Z14" s="23"/>
      <c r="AA14" s="19"/>
    </row>
    <row r="15" spans="1:27" s="3" customFormat="1" ht="13.5" customHeight="1">
      <c r="A15" s="18"/>
      <c r="B15" s="34"/>
      <c r="C15" s="20"/>
      <c r="D15" s="35"/>
      <c r="E15" s="20"/>
      <c r="F15" s="36"/>
      <c r="G15" s="20"/>
      <c r="H15" s="35"/>
      <c r="I15" s="20"/>
      <c r="J15" s="37"/>
      <c r="K15" s="21"/>
      <c r="L15" s="121">
        <f>IF(J15&gt;0,L13+J15,"")</f>
      </c>
      <c r="N15" s="34"/>
      <c r="O15" s="22"/>
      <c r="P15" s="35"/>
      <c r="Q15" s="22"/>
      <c r="R15" s="36"/>
      <c r="S15" s="22"/>
      <c r="T15" s="36"/>
      <c r="U15" s="22"/>
      <c r="V15" s="35"/>
      <c r="W15" s="22"/>
      <c r="X15" s="37"/>
      <c r="Y15" s="23"/>
      <c r="Z15" s="121">
        <f>IF(X15&gt;0,Z13+X15,"")</f>
      </c>
      <c r="AA15" s="19"/>
    </row>
    <row r="16" spans="1:27" ht="3" customHeight="1">
      <c r="A16" s="18"/>
      <c r="B16" s="29"/>
      <c r="C16" s="20"/>
      <c r="D16" s="30"/>
      <c r="E16" s="20"/>
      <c r="F16" s="25"/>
      <c r="G16" s="20"/>
      <c r="H16" s="30"/>
      <c r="I16" s="20"/>
      <c r="J16" s="31"/>
      <c r="K16" s="21"/>
      <c r="L16" s="31"/>
      <c r="M16" s="3"/>
      <c r="N16" s="24"/>
      <c r="O16" s="22"/>
      <c r="P16" s="26"/>
      <c r="Q16" s="22"/>
      <c r="R16" s="27"/>
      <c r="S16" s="22"/>
      <c r="T16" s="27"/>
      <c r="U16" s="22"/>
      <c r="V16" s="26"/>
      <c r="W16" s="22"/>
      <c r="X16" s="23"/>
      <c r="Y16" s="23"/>
      <c r="Z16" s="23"/>
      <c r="AA16" s="19"/>
    </row>
    <row r="17" spans="1:27" s="3" customFormat="1" ht="13.5" customHeight="1">
      <c r="A17" s="18"/>
      <c r="B17" s="34"/>
      <c r="C17" s="20"/>
      <c r="D17" s="35"/>
      <c r="E17" s="20"/>
      <c r="F17" s="36"/>
      <c r="G17" s="20"/>
      <c r="H17" s="35"/>
      <c r="I17" s="20"/>
      <c r="J17" s="37"/>
      <c r="K17" s="21"/>
      <c r="L17" s="121">
        <f>IF(J17&gt;0,L15+J17,"")</f>
      </c>
      <c r="N17" s="34"/>
      <c r="O17" s="22"/>
      <c r="P17" s="35"/>
      <c r="Q17" s="22"/>
      <c r="R17" s="36"/>
      <c r="S17" s="22"/>
      <c r="T17" s="36"/>
      <c r="U17" s="22"/>
      <c r="V17" s="35"/>
      <c r="W17" s="22"/>
      <c r="X17" s="37"/>
      <c r="Y17" s="23"/>
      <c r="Z17" s="121">
        <f>IF(X17&gt;0,Z15+X17,"")</f>
      </c>
      <c r="AA17" s="19"/>
    </row>
    <row r="18" spans="1:27" ht="3" customHeight="1">
      <c r="A18" s="18"/>
      <c r="B18" s="29"/>
      <c r="C18" s="20"/>
      <c r="D18" s="30"/>
      <c r="E18" s="20"/>
      <c r="F18" s="25"/>
      <c r="G18" s="20"/>
      <c r="H18" s="30"/>
      <c r="I18" s="20"/>
      <c r="J18" s="31"/>
      <c r="K18" s="21"/>
      <c r="L18" s="31"/>
      <c r="M18" s="3"/>
      <c r="N18" s="24"/>
      <c r="O18" s="22"/>
      <c r="P18" s="26"/>
      <c r="Q18" s="22"/>
      <c r="R18" s="27"/>
      <c r="S18" s="22"/>
      <c r="T18" s="27"/>
      <c r="U18" s="22"/>
      <c r="V18" s="26"/>
      <c r="W18" s="22"/>
      <c r="X18" s="23"/>
      <c r="Y18" s="23"/>
      <c r="Z18" s="23"/>
      <c r="AA18" s="19"/>
    </row>
    <row r="19" spans="1:27" ht="13.5" customHeight="1">
      <c r="A19" s="18"/>
      <c r="B19" s="34"/>
      <c r="C19" s="20"/>
      <c r="D19" s="35"/>
      <c r="E19" s="20"/>
      <c r="F19" s="36"/>
      <c r="G19" s="20"/>
      <c r="H19" s="35"/>
      <c r="I19" s="20"/>
      <c r="J19" s="37"/>
      <c r="K19" s="21"/>
      <c r="L19" s="121">
        <f>IF(J19&gt;0,L17+J19,"")</f>
      </c>
      <c r="M19" s="3"/>
      <c r="N19" s="34"/>
      <c r="O19" s="22"/>
      <c r="P19" s="35"/>
      <c r="Q19" s="22"/>
      <c r="R19" s="36"/>
      <c r="S19" s="22"/>
      <c r="T19" s="36"/>
      <c r="U19" s="22"/>
      <c r="V19" s="35"/>
      <c r="W19" s="22"/>
      <c r="X19" s="37"/>
      <c r="Y19" s="23"/>
      <c r="Z19" s="121">
        <f>IF(X19&gt;0,Z17+X19,"")</f>
      </c>
      <c r="AA19" s="19"/>
    </row>
    <row r="20" spans="1:27" ht="3" customHeight="1">
      <c r="A20" s="18"/>
      <c r="B20" s="29"/>
      <c r="C20" s="20"/>
      <c r="D20" s="30"/>
      <c r="E20" s="20"/>
      <c r="F20" s="25"/>
      <c r="G20" s="20"/>
      <c r="H20" s="30"/>
      <c r="I20" s="20"/>
      <c r="J20" s="31"/>
      <c r="K20" s="21"/>
      <c r="L20" s="31"/>
      <c r="M20" s="3"/>
      <c r="N20" s="24"/>
      <c r="O20" s="22"/>
      <c r="P20" s="26"/>
      <c r="Q20" s="22"/>
      <c r="R20" s="27"/>
      <c r="S20" s="22"/>
      <c r="T20" s="27"/>
      <c r="U20" s="22"/>
      <c r="V20" s="26"/>
      <c r="W20" s="22"/>
      <c r="X20" s="23"/>
      <c r="Y20" s="23"/>
      <c r="Z20" s="23"/>
      <c r="AA20" s="19"/>
    </row>
    <row r="21" spans="1:27" ht="13.5" customHeight="1">
      <c r="A21" s="18"/>
      <c r="B21" s="34"/>
      <c r="C21" s="20"/>
      <c r="D21" s="35"/>
      <c r="E21" s="20"/>
      <c r="F21" s="36"/>
      <c r="G21" s="20"/>
      <c r="H21" s="35"/>
      <c r="I21" s="20"/>
      <c r="J21" s="37"/>
      <c r="K21" s="21"/>
      <c r="L21" s="121">
        <f>IF(J21&gt;0,L19+J21,"")</f>
      </c>
      <c r="M21" s="3"/>
      <c r="N21" s="34"/>
      <c r="O21" s="22"/>
      <c r="P21" s="35"/>
      <c r="Q21" s="22"/>
      <c r="R21" s="36"/>
      <c r="S21" s="22"/>
      <c r="T21" s="36"/>
      <c r="U21" s="22"/>
      <c r="V21" s="35"/>
      <c r="W21" s="22"/>
      <c r="X21" s="37"/>
      <c r="Y21" s="23"/>
      <c r="Z21" s="121">
        <f>IF(X21&gt;0,Z19+X21,"")</f>
      </c>
      <c r="AA21" s="19"/>
    </row>
    <row r="22" spans="1:27" ht="3" customHeight="1">
      <c r="A22" s="18"/>
      <c r="B22" s="29"/>
      <c r="C22" s="20"/>
      <c r="D22" s="30"/>
      <c r="E22" s="20"/>
      <c r="F22" s="25"/>
      <c r="G22" s="20"/>
      <c r="H22" s="30"/>
      <c r="I22" s="20"/>
      <c r="J22" s="31"/>
      <c r="K22" s="21"/>
      <c r="L22" s="31"/>
      <c r="M22" s="3"/>
      <c r="N22" s="24"/>
      <c r="O22" s="22"/>
      <c r="P22" s="26"/>
      <c r="Q22" s="22"/>
      <c r="R22" s="27"/>
      <c r="S22" s="22"/>
      <c r="T22" s="27"/>
      <c r="U22" s="22"/>
      <c r="V22" s="26"/>
      <c r="W22" s="22"/>
      <c r="X22" s="23"/>
      <c r="Y22" s="23"/>
      <c r="Z22" s="23"/>
      <c r="AA22" s="19"/>
    </row>
    <row r="23" spans="1:27" ht="13.5" customHeight="1">
      <c r="A23" s="18"/>
      <c r="B23" s="34"/>
      <c r="C23" s="20"/>
      <c r="D23" s="35"/>
      <c r="E23" s="20"/>
      <c r="F23" s="36"/>
      <c r="G23" s="20"/>
      <c r="H23" s="35"/>
      <c r="I23" s="20"/>
      <c r="J23" s="37"/>
      <c r="K23" s="21"/>
      <c r="L23" s="121">
        <f>IF(J23&gt;0,L21+J23,"")</f>
      </c>
      <c r="M23" s="3"/>
      <c r="N23" s="34"/>
      <c r="O23" s="22"/>
      <c r="P23" s="35"/>
      <c r="Q23" s="22"/>
      <c r="R23" s="36"/>
      <c r="S23" s="22"/>
      <c r="T23" s="36"/>
      <c r="U23" s="22"/>
      <c r="V23" s="35"/>
      <c r="W23" s="22"/>
      <c r="X23" s="37"/>
      <c r="Y23" s="23"/>
      <c r="Z23" s="121">
        <f>IF(X23&gt;0,Z21+X23,"")</f>
      </c>
      <c r="AA23" s="19"/>
    </row>
    <row r="24" spans="1:27" ht="3" customHeight="1">
      <c r="A24" s="18"/>
      <c r="B24" s="29"/>
      <c r="C24" s="20"/>
      <c r="D24" s="30"/>
      <c r="E24" s="20"/>
      <c r="F24" s="25"/>
      <c r="G24" s="20"/>
      <c r="H24" s="30"/>
      <c r="I24" s="20"/>
      <c r="J24" s="31"/>
      <c r="K24" s="21"/>
      <c r="L24" s="31"/>
      <c r="M24" s="3"/>
      <c r="N24" s="24"/>
      <c r="O24" s="22"/>
      <c r="P24" s="26"/>
      <c r="Q24" s="22"/>
      <c r="R24" s="27"/>
      <c r="S24" s="22"/>
      <c r="T24" s="27"/>
      <c r="U24" s="22"/>
      <c r="V24" s="26"/>
      <c r="W24" s="22"/>
      <c r="X24" s="23"/>
      <c r="Y24" s="23"/>
      <c r="Z24" s="23"/>
      <c r="AA24" s="19"/>
    </row>
    <row r="25" spans="1:27" ht="13.5" customHeight="1">
      <c r="A25" s="18"/>
      <c r="B25" s="34"/>
      <c r="C25" s="20"/>
      <c r="D25" s="35"/>
      <c r="E25" s="20"/>
      <c r="F25" s="36"/>
      <c r="G25" s="20"/>
      <c r="H25" s="35"/>
      <c r="I25" s="20"/>
      <c r="J25" s="37"/>
      <c r="K25" s="21"/>
      <c r="L25" s="121">
        <f>IF(J25&gt;0,L23+J25,"")</f>
      </c>
      <c r="M25" s="3"/>
      <c r="N25" s="34"/>
      <c r="O25" s="22"/>
      <c r="P25" s="35"/>
      <c r="Q25" s="22"/>
      <c r="R25" s="36"/>
      <c r="S25" s="22"/>
      <c r="T25" s="36"/>
      <c r="U25" s="22"/>
      <c r="V25" s="35"/>
      <c r="W25" s="22"/>
      <c r="X25" s="37"/>
      <c r="Y25" s="23"/>
      <c r="Z25" s="121">
        <f>IF(X25&gt;0,Z23+X25,"")</f>
      </c>
      <c r="AA25" s="19"/>
    </row>
    <row r="26" spans="1:27" ht="3" customHeight="1">
      <c r="A26" s="18"/>
      <c r="B26" s="29"/>
      <c r="C26" s="20"/>
      <c r="D26" s="30"/>
      <c r="E26" s="20"/>
      <c r="F26" s="25"/>
      <c r="G26" s="20"/>
      <c r="H26" s="30"/>
      <c r="I26" s="20"/>
      <c r="J26" s="31"/>
      <c r="K26" s="21"/>
      <c r="L26" s="31"/>
      <c r="M26" s="3"/>
      <c r="N26" s="24"/>
      <c r="O26" s="22"/>
      <c r="P26" s="26"/>
      <c r="Q26" s="22"/>
      <c r="R26" s="27"/>
      <c r="S26" s="22"/>
      <c r="T26" s="27"/>
      <c r="U26" s="22"/>
      <c r="V26" s="26"/>
      <c r="W26" s="22"/>
      <c r="X26" s="23"/>
      <c r="Y26" s="23"/>
      <c r="Z26" s="23"/>
      <c r="AA26" s="19"/>
    </row>
    <row r="27" spans="1:27" ht="13.5" customHeight="1">
      <c r="A27" s="18"/>
      <c r="B27" s="34"/>
      <c r="C27" s="20"/>
      <c r="D27" s="35"/>
      <c r="E27" s="20"/>
      <c r="F27" s="36"/>
      <c r="G27" s="20"/>
      <c r="H27" s="35"/>
      <c r="I27" s="20"/>
      <c r="J27" s="37"/>
      <c r="K27" s="21"/>
      <c r="L27" s="121">
        <f>IF(J27&gt;0,L25+J27,"")</f>
      </c>
      <c r="M27" s="3"/>
      <c r="N27" s="34"/>
      <c r="O27" s="22"/>
      <c r="P27" s="35"/>
      <c r="Q27" s="22"/>
      <c r="R27" s="36"/>
      <c r="S27" s="22"/>
      <c r="T27" s="36"/>
      <c r="U27" s="22"/>
      <c r="V27" s="35"/>
      <c r="W27" s="22"/>
      <c r="X27" s="37"/>
      <c r="Y27" s="23"/>
      <c r="Z27" s="121">
        <f>IF(X27&gt;0,Z25+X27,"")</f>
      </c>
      <c r="AA27" s="19"/>
    </row>
    <row r="28" spans="1:27" ht="3" customHeight="1">
      <c r="A28" s="18"/>
      <c r="B28" s="29"/>
      <c r="C28" s="20"/>
      <c r="D28" s="30"/>
      <c r="E28" s="20"/>
      <c r="F28" s="25"/>
      <c r="G28" s="20"/>
      <c r="H28" s="30"/>
      <c r="I28" s="20"/>
      <c r="J28" s="31"/>
      <c r="K28" s="21"/>
      <c r="L28" s="31"/>
      <c r="M28" s="3"/>
      <c r="N28" s="24"/>
      <c r="O28" s="22"/>
      <c r="P28" s="26"/>
      <c r="Q28" s="22"/>
      <c r="R28" s="27"/>
      <c r="S28" s="22"/>
      <c r="T28" s="27"/>
      <c r="U28" s="22"/>
      <c r="V28" s="26"/>
      <c r="W28" s="22"/>
      <c r="X28" s="23"/>
      <c r="Y28" s="23"/>
      <c r="Z28" s="23"/>
      <c r="AA28" s="19"/>
    </row>
    <row r="29" spans="1:27" ht="13.5" customHeight="1">
      <c r="A29" s="18"/>
      <c r="B29" s="34"/>
      <c r="C29" s="20"/>
      <c r="D29" s="35"/>
      <c r="E29" s="20"/>
      <c r="F29" s="36"/>
      <c r="G29" s="20"/>
      <c r="H29" s="35"/>
      <c r="I29" s="20"/>
      <c r="J29" s="37"/>
      <c r="K29" s="21"/>
      <c r="L29" s="121">
        <f>IF(J29&gt;0,L27+J29,"")</f>
      </c>
      <c r="M29" s="3"/>
      <c r="N29" s="34"/>
      <c r="O29" s="22"/>
      <c r="P29" s="35"/>
      <c r="Q29" s="22"/>
      <c r="R29" s="36"/>
      <c r="S29" s="22"/>
      <c r="T29" s="36"/>
      <c r="U29" s="22"/>
      <c r="V29" s="35"/>
      <c r="W29" s="22"/>
      <c r="X29" s="37"/>
      <c r="Y29" s="23"/>
      <c r="Z29" s="121">
        <f>IF(X29&gt;0,Z27+X29,"")</f>
      </c>
      <c r="AA29" s="19"/>
    </row>
    <row r="30" spans="1:27" ht="3" customHeight="1">
      <c r="A30" s="18"/>
      <c r="B30" s="29"/>
      <c r="C30" s="20"/>
      <c r="D30" s="30"/>
      <c r="E30" s="20"/>
      <c r="F30" s="25"/>
      <c r="G30" s="20"/>
      <c r="H30" s="30"/>
      <c r="I30" s="20"/>
      <c r="J30" s="31"/>
      <c r="K30" s="21"/>
      <c r="L30" s="31"/>
      <c r="M30" s="3"/>
      <c r="N30" s="24"/>
      <c r="O30" s="22"/>
      <c r="P30" s="26"/>
      <c r="Q30" s="22"/>
      <c r="R30" s="27"/>
      <c r="S30" s="22"/>
      <c r="T30" s="27"/>
      <c r="U30" s="22"/>
      <c r="V30" s="26"/>
      <c r="W30" s="22"/>
      <c r="X30" s="23"/>
      <c r="Y30" s="23"/>
      <c r="Z30" s="23"/>
      <c r="AA30" s="19"/>
    </row>
    <row r="31" spans="1:27" ht="13.5" customHeight="1">
      <c r="A31" s="18"/>
      <c r="B31" s="34"/>
      <c r="C31" s="20"/>
      <c r="D31" s="35"/>
      <c r="E31" s="20"/>
      <c r="F31" s="36"/>
      <c r="G31" s="20"/>
      <c r="H31" s="35"/>
      <c r="I31" s="20"/>
      <c r="J31" s="37"/>
      <c r="K31" s="21"/>
      <c r="L31" s="121">
        <f>IF(J31&gt;0,L29+J31,"")</f>
      </c>
      <c r="M31" s="3"/>
      <c r="N31" s="34"/>
      <c r="O31" s="22"/>
      <c r="P31" s="35"/>
      <c r="Q31" s="22"/>
      <c r="R31" s="36"/>
      <c r="S31" s="22"/>
      <c r="T31" s="36"/>
      <c r="U31" s="22"/>
      <c r="V31" s="35"/>
      <c r="W31" s="22"/>
      <c r="X31" s="37"/>
      <c r="Y31" s="23"/>
      <c r="Z31" s="121">
        <f>IF(X31&gt;0,Z29+X31,"")</f>
      </c>
      <c r="AA31" s="19"/>
    </row>
    <row r="32" spans="1:27" ht="3" customHeight="1">
      <c r="A32" s="18"/>
      <c r="B32" s="29"/>
      <c r="C32" s="20"/>
      <c r="D32" s="30"/>
      <c r="E32" s="20"/>
      <c r="F32" s="25"/>
      <c r="G32" s="20"/>
      <c r="H32" s="30"/>
      <c r="I32" s="20"/>
      <c r="J32" s="31"/>
      <c r="K32" s="21"/>
      <c r="L32" s="31"/>
      <c r="M32" s="3"/>
      <c r="N32" s="24"/>
      <c r="O32" s="22"/>
      <c r="P32" s="26"/>
      <c r="Q32" s="22"/>
      <c r="R32" s="27"/>
      <c r="S32" s="22"/>
      <c r="T32" s="27"/>
      <c r="U32" s="22"/>
      <c r="V32" s="26"/>
      <c r="W32" s="22"/>
      <c r="X32" s="23"/>
      <c r="Y32" s="23"/>
      <c r="Z32" s="23"/>
      <c r="AA32" s="19"/>
    </row>
    <row r="33" spans="1:27" ht="13.5" customHeight="1">
      <c r="A33" s="18"/>
      <c r="B33" s="34"/>
      <c r="C33" s="20"/>
      <c r="D33" s="35"/>
      <c r="E33" s="20"/>
      <c r="F33" s="36"/>
      <c r="G33" s="20"/>
      <c r="H33" s="35"/>
      <c r="I33" s="20"/>
      <c r="J33" s="37"/>
      <c r="K33" s="21"/>
      <c r="L33" s="121">
        <f>IF(J33&gt;0,L31+J33,"")</f>
      </c>
      <c r="M33" s="3"/>
      <c r="N33" s="34"/>
      <c r="O33" s="22"/>
      <c r="P33" s="35"/>
      <c r="Q33" s="22"/>
      <c r="R33" s="36"/>
      <c r="S33" s="22"/>
      <c r="T33" s="36"/>
      <c r="U33" s="22"/>
      <c r="V33" s="35"/>
      <c r="W33" s="22"/>
      <c r="X33" s="37"/>
      <c r="Y33" s="23"/>
      <c r="Z33" s="121">
        <f>IF(X33&gt;0,Z31+X33,"")</f>
      </c>
      <c r="AA33" s="19"/>
    </row>
    <row r="34" spans="1:27" ht="3" customHeight="1">
      <c r="A34" s="18"/>
      <c r="B34" s="29"/>
      <c r="C34" s="20"/>
      <c r="D34" s="30"/>
      <c r="E34" s="20"/>
      <c r="F34" s="25"/>
      <c r="G34" s="20"/>
      <c r="H34" s="30"/>
      <c r="I34" s="20"/>
      <c r="J34" s="31"/>
      <c r="K34" s="21"/>
      <c r="L34" s="31"/>
      <c r="M34" s="3"/>
      <c r="N34" s="24"/>
      <c r="O34" s="22"/>
      <c r="P34" s="26"/>
      <c r="Q34" s="22"/>
      <c r="R34" s="27"/>
      <c r="S34" s="22"/>
      <c r="T34" s="27"/>
      <c r="U34" s="22"/>
      <c r="V34" s="26"/>
      <c r="W34" s="22"/>
      <c r="X34" s="23"/>
      <c r="Y34" s="23"/>
      <c r="Z34" s="23"/>
      <c r="AA34" s="19"/>
    </row>
    <row r="35" spans="1:27" ht="13.5" customHeight="1">
      <c r="A35" s="18"/>
      <c r="B35" s="34"/>
      <c r="C35" s="20"/>
      <c r="D35" s="35"/>
      <c r="E35" s="20"/>
      <c r="F35" s="36"/>
      <c r="G35" s="20"/>
      <c r="H35" s="35"/>
      <c r="I35" s="20"/>
      <c r="J35" s="37"/>
      <c r="K35" s="21"/>
      <c r="L35" s="121">
        <f>IF(J35&gt;0,L33+J35,"")</f>
      </c>
      <c r="M35" s="3"/>
      <c r="N35" s="34"/>
      <c r="O35" s="22"/>
      <c r="P35" s="35"/>
      <c r="Q35" s="22"/>
      <c r="R35" s="36"/>
      <c r="S35" s="22"/>
      <c r="T35" s="36"/>
      <c r="U35" s="22"/>
      <c r="V35" s="35"/>
      <c r="W35" s="22"/>
      <c r="X35" s="37"/>
      <c r="Y35" s="23"/>
      <c r="Z35" s="121">
        <f>IF(X35&gt;0,Z33+X35,"")</f>
      </c>
      <c r="AA35" s="19"/>
    </row>
    <row r="36" spans="1:27" ht="3" customHeight="1">
      <c r="A36" s="18"/>
      <c r="B36" s="29"/>
      <c r="C36" s="20"/>
      <c r="D36" s="30"/>
      <c r="E36" s="20"/>
      <c r="F36" s="25"/>
      <c r="G36" s="20"/>
      <c r="H36" s="30"/>
      <c r="I36" s="20"/>
      <c r="J36" s="31"/>
      <c r="K36" s="21"/>
      <c r="L36" s="31"/>
      <c r="M36" s="3"/>
      <c r="N36" s="24"/>
      <c r="O36" s="22"/>
      <c r="P36" s="26"/>
      <c r="Q36" s="22"/>
      <c r="R36" s="27"/>
      <c r="S36" s="22"/>
      <c r="T36" s="27"/>
      <c r="U36" s="22"/>
      <c r="V36" s="26"/>
      <c r="W36" s="22"/>
      <c r="X36" s="23"/>
      <c r="Y36" s="23"/>
      <c r="Z36" s="23"/>
      <c r="AA36" s="19"/>
    </row>
    <row r="37" spans="1:27" s="3" customFormat="1" ht="13.5" customHeight="1">
      <c r="A37" s="18"/>
      <c r="B37" s="34"/>
      <c r="C37" s="20"/>
      <c r="D37" s="35"/>
      <c r="E37" s="20"/>
      <c r="F37" s="36"/>
      <c r="G37" s="20"/>
      <c r="H37" s="35"/>
      <c r="I37" s="20"/>
      <c r="J37" s="37"/>
      <c r="K37" s="21"/>
      <c r="L37" s="121">
        <f>IF(J37&gt;0,L35+J37,"")</f>
      </c>
      <c r="N37" s="34"/>
      <c r="O37" s="22"/>
      <c r="P37" s="35"/>
      <c r="Q37" s="22"/>
      <c r="R37" s="36"/>
      <c r="S37" s="22"/>
      <c r="T37" s="36"/>
      <c r="U37" s="22"/>
      <c r="V37" s="35"/>
      <c r="W37" s="22"/>
      <c r="X37" s="37"/>
      <c r="Y37" s="23"/>
      <c r="Z37" s="121">
        <f>IF(X37&gt;0,Z35+X37,"")</f>
      </c>
      <c r="AA37" s="19"/>
    </row>
    <row r="38" spans="1:27" ht="3" customHeight="1">
      <c r="A38" s="18"/>
      <c r="B38" s="29"/>
      <c r="C38" s="20"/>
      <c r="D38" s="30"/>
      <c r="E38" s="20"/>
      <c r="F38" s="25"/>
      <c r="G38" s="20"/>
      <c r="H38" s="30"/>
      <c r="I38" s="20"/>
      <c r="J38" s="31"/>
      <c r="K38" s="21"/>
      <c r="L38" s="31"/>
      <c r="M38" s="3"/>
      <c r="N38" s="24"/>
      <c r="O38" s="22"/>
      <c r="P38" s="26"/>
      <c r="Q38" s="22"/>
      <c r="R38" s="27"/>
      <c r="S38" s="22"/>
      <c r="T38" s="27"/>
      <c r="U38" s="22"/>
      <c r="V38" s="26"/>
      <c r="W38" s="22"/>
      <c r="X38" s="23"/>
      <c r="Y38" s="23"/>
      <c r="Z38" s="23"/>
      <c r="AA38" s="19"/>
    </row>
    <row r="39" spans="1:27" s="3" customFormat="1" ht="15" customHeight="1">
      <c r="A39" s="18"/>
      <c r="B39" s="34"/>
      <c r="C39" s="20"/>
      <c r="D39" s="35"/>
      <c r="E39" s="20"/>
      <c r="F39" s="36"/>
      <c r="G39" s="20"/>
      <c r="H39" s="35"/>
      <c r="I39" s="20"/>
      <c r="J39" s="37"/>
      <c r="K39" s="21"/>
      <c r="L39" s="121">
        <f>IF(J39&gt;0,L37+J39,"")</f>
      </c>
      <c r="N39" s="34"/>
      <c r="O39" s="22"/>
      <c r="P39" s="35"/>
      <c r="Q39" s="22"/>
      <c r="R39" s="36"/>
      <c r="S39" s="22"/>
      <c r="T39" s="36"/>
      <c r="U39" s="22"/>
      <c r="V39" s="35"/>
      <c r="W39" s="22"/>
      <c r="X39" s="37"/>
      <c r="Y39" s="23"/>
      <c r="Z39" s="121">
        <f>IF(X39&gt;0,Z37+X39,"")</f>
      </c>
      <c r="AA39" s="19"/>
    </row>
    <row r="40" spans="1:27" ht="3" customHeight="1">
      <c r="A40" s="18"/>
      <c r="B40" s="29"/>
      <c r="C40" s="20"/>
      <c r="D40" s="30"/>
      <c r="E40" s="20"/>
      <c r="F40" s="25"/>
      <c r="G40" s="20"/>
      <c r="H40" s="30"/>
      <c r="I40" s="20"/>
      <c r="J40" s="31"/>
      <c r="K40" s="21"/>
      <c r="L40" s="31"/>
      <c r="M40" s="3"/>
      <c r="N40" s="24"/>
      <c r="O40" s="22"/>
      <c r="P40" s="26"/>
      <c r="Q40" s="22"/>
      <c r="R40" s="27"/>
      <c r="S40" s="22"/>
      <c r="T40" s="27"/>
      <c r="U40" s="22"/>
      <c r="V40" s="26"/>
      <c r="W40" s="22"/>
      <c r="X40" s="23"/>
      <c r="Y40" s="23"/>
      <c r="Z40" s="23"/>
      <c r="AA40" s="19"/>
    </row>
    <row r="41" spans="1:27" s="3" customFormat="1" ht="13.5" customHeight="1">
      <c r="A41" s="18"/>
      <c r="B41" s="34"/>
      <c r="C41" s="20"/>
      <c r="D41" s="35"/>
      <c r="E41" s="20"/>
      <c r="F41" s="36"/>
      <c r="G41" s="20"/>
      <c r="H41" s="35"/>
      <c r="I41" s="20"/>
      <c r="J41" s="37"/>
      <c r="K41" s="21"/>
      <c r="L41" s="121">
        <f>IF(J41&gt;0,L39+J41,"")</f>
      </c>
      <c r="N41" s="34"/>
      <c r="O41" s="22"/>
      <c r="P41" s="35"/>
      <c r="Q41" s="22"/>
      <c r="R41" s="36"/>
      <c r="S41" s="22"/>
      <c r="T41" s="36"/>
      <c r="U41" s="22"/>
      <c r="V41" s="35"/>
      <c r="W41" s="22"/>
      <c r="X41" s="37"/>
      <c r="Y41" s="23"/>
      <c r="Z41" s="121">
        <f>IF(X41&gt;0,Z39+X41,"")</f>
      </c>
      <c r="AA41" s="19"/>
    </row>
    <row r="42" spans="1:27" ht="3" customHeight="1">
      <c r="A42" s="18"/>
      <c r="B42" s="29"/>
      <c r="C42" s="20"/>
      <c r="D42" s="30"/>
      <c r="E42" s="20"/>
      <c r="F42" s="25"/>
      <c r="G42" s="20"/>
      <c r="H42" s="30"/>
      <c r="I42" s="20"/>
      <c r="J42" s="31"/>
      <c r="K42" s="21"/>
      <c r="L42" s="31"/>
      <c r="M42" s="3"/>
      <c r="N42" s="24"/>
      <c r="O42" s="22"/>
      <c r="P42" s="26"/>
      <c r="Q42" s="22"/>
      <c r="R42" s="27"/>
      <c r="S42" s="22"/>
      <c r="T42" s="27"/>
      <c r="U42" s="22"/>
      <c r="V42" s="26"/>
      <c r="W42" s="22"/>
      <c r="X42" s="23"/>
      <c r="Y42" s="23"/>
      <c r="Z42" s="23"/>
      <c r="AA42" s="19"/>
    </row>
    <row r="43" spans="1:27" s="3" customFormat="1" ht="13.5" customHeight="1">
      <c r="A43" s="18"/>
      <c r="B43" s="34"/>
      <c r="C43" s="20"/>
      <c r="D43" s="35"/>
      <c r="E43" s="20"/>
      <c r="F43" s="36"/>
      <c r="G43" s="20"/>
      <c r="H43" s="35"/>
      <c r="I43" s="20"/>
      <c r="J43" s="37"/>
      <c r="K43" s="21"/>
      <c r="L43" s="121">
        <f>IF(J43&gt;0,L41+J43,"")</f>
      </c>
      <c r="N43" s="34"/>
      <c r="O43" s="22"/>
      <c r="P43" s="35"/>
      <c r="Q43" s="22"/>
      <c r="R43" s="36"/>
      <c r="S43" s="22"/>
      <c r="T43" s="36"/>
      <c r="U43" s="22"/>
      <c r="V43" s="35"/>
      <c r="W43" s="22"/>
      <c r="X43" s="37"/>
      <c r="Y43" s="23"/>
      <c r="Z43" s="121">
        <f>IF(X43&gt;0,Z41+X43,"")</f>
      </c>
      <c r="AA43" s="19"/>
    </row>
    <row r="44" spans="1:27" ht="3" customHeight="1">
      <c r="A44" s="18"/>
      <c r="B44" s="29"/>
      <c r="C44" s="20"/>
      <c r="D44" s="30"/>
      <c r="E44" s="20"/>
      <c r="F44" s="25"/>
      <c r="G44" s="20"/>
      <c r="H44" s="30"/>
      <c r="I44" s="20"/>
      <c r="J44" s="31"/>
      <c r="K44" s="21"/>
      <c r="L44" s="31"/>
      <c r="M44" s="3"/>
      <c r="N44" s="24"/>
      <c r="O44" s="22"/>
      <c r="P44" s="26"/>
      <c r="Q44" s="22"/>
      <c r="R44" s="27"/>
      <c r="S44" s="22"/>
      <c r="T44" s="27"/>
      <c r="U44" s="22"/>
      <c r="V44" s="26"/>
      <c r="W44" s="22"/>
      <c r="X44" s="23"/>
      <c r="Y44" s="23"/>
      <c r="Z44" s="23"/>
      <c r="AA44" s="19"/>
    </row>
    <row r="45" spans="1:27" s="3" customFormat="1" ht="13.5" customHeight="1">
      <c r="A45" s="18"/>
      <c r="B45" s="34"/>
      <c r="C45" s="20"/>
      <c r="D45" s="35"/>
      <c r="E45" s="20"/>
      <c r="F45" s="36"/>
      <c r="G45" s="20"/>
      <c r="H45" s="35"/>
      <c r="I45" s="20"/>
      <c r="J45" s="37"/>
      <c r="K45" s="21"/>
      <c r="L45" s="121">
        <f>IF(J45&gt;0,L43+J45,"")</f>
      </c>
      <c r="N45" s="34"/>
      <c r="O45" s="22"/>
      <c r="P45" s="35"/>
      <c r="Q45" s="22"/>
      <c r="R45" s="36"/>
      <c r="S45" s="22"/>
      <c r="T45" s="36"/>
      <c r="U45" s="22"/>
      <c r="V45" s="35"/>
      <c r="W45" s="22"/>
      <c r="X45" s="37"/>
      <c r="Y45" s="23"/>
      <c r="Z45" s="121">
        <f>IF(X45&gt;0,Z43+X45,"")</f>
      </c>
      <c r="AA45" s="19"/>
    </row>
    <row r="46" spans="1:27" ht="3" customHeight="1">
      <c r="A46" s="18"/>
      <c r="B46" s="29"/>
      <c r="C46" s="20"/>
      <c r="D46" s="30"/>
      <c r="E46" s="20"/>
      <c r="F46" s="25"/>
      <c r="G46" s="20"/>
      <c r="H46" s="30"/>
      <c r="I46" s="20"/>
      <c r="J46" s="31"/>
      <c r="K46" s="21"/>
      <c r="L46" s="31"/>
      <c r="M46" s="3"/>
      <c r="N46" s="24"/>
      <c r="O46" s="22"/>
      <c r="P46" s="26"/>
      <c r="Q46" s="22"/>
      <c r="R46" s="27"/>
      <c r="S46" s="22"/>
      <c r="T46" s="27"/>
      <c r="U46" s="22"/>
      <c r="V46" s="26"/>
      <c r="W46" s="22"/>
      <c r="X46" s="23"/>
      <c r="Y46" s="23"/>
      <c r="Z46" s="23"/>
      <c r="AA46" s="19"/>
    </row>
    <row r="47" spans="1:27" s="3" customFormat="1" ht="13.5" customHeight="1">
      <c r="A47" s="18"/>
      <c r="B47" s="34"/>
      <c r="C47" s="20"/>
      <c r="D47" s="35"/>
      <c r="E47" s="20"/>
      <c r="F47" s="36"/>
      <c r="G47" s="20"/>
      <c r="H47" s="35"/>
      <c r="I47" s="20"/>
      <c r="J47" s="37"/>
      <c r="K47" s="21"/>
      <c r="L47" s="121">
        <f>IF(J47&gt;0,L45+J47,"")</f>
      </c>
      <c r="N47" s="34"/>
      <c r="O47" s="22"/>
      <c r="P47" s="35"/>
      <c r="Q47" s="22"/>
      <c r="R47" s="36"/>
      <c r="S47" s="22"/>
      <c r="T47" s="36"/>
      <c r="U47" s="22"/>
      <c r="V47" s="35"/>
      <c r="W47" s="22"/>
      <c r="X47" s="37"/>
      <c r="Y47" s="23"/>
      <c r="Z47" s="121">
        <f>IF(X47&gt;0,Z45+X47,"")</f>
      </c>
      <c r="AA47" s="19"/>
    </row>
    <row r="48" spans="1:27" ht="3" customHeight="1">
      <c r="A48" s="18"/>
      <c r="B48" s="29"/>
      <c r="C48" s="20"/>
      <c r="D48" s="30"/>
      <c r="E48" s="20"/>
      <c r="F48" s="25"/>
      <c r="G48" s="20"/>
      <c r="H48" s="30"/>
      <c r="I48" s="20"/>
      <c r="J48" s="31"/>
      <c r="K48" s="21"/>
      <c r="L48" s="31"/>
      <c r="M48" s="3"/>
      <c r="N48" s="24"/>
      <c r="O48" s="22"/>
      <c r="P48" s="26"/>
      <c r="Q48" s="22"/>
      <c r="R48" s="27"/>
      <c r="S48" s="22"/>
      <c r="T48" s="27"/>
      <c r="U48" s="22"/>
      <c r="V48" s="26"/>
      <c r="W48" s="22"/>
      <c r="X48" s="23"/>
      <c r="Y48" s="23"/>
      <c r="Z48" s="23"/>
      <c r="AA48" s="19"/>
    </row>
    <row r="49" spans="1:27" s="3" customFormat="1" ht="13.5" customHeight="1">
      <c r="A49" s="18"/>
      <c r="B49" s="29"/>
      <c r="C49" s="20"/>
      <c r="D49" s="54"/>
      <c r="E49" s="20"/>
      <c r="F49" s="25"/>
      <c r="G49" s="20"/>
      <c r="H49" s="54"/>
      <c r="I49" s="20"/>
      <c r="J49" s="55"/>
      <c r="K49" s="21"/>
      <c r="L49" s="55"/>
      <c r="N49" s="34"/>
      <c r="O49" s="22"/>
      <c r="P49" s="35"/>
      <c r="Q49" s="22"/>
      <c r="R49" s="36"/>
      <c r="S49" s="22"/>
      <c r="T49" s="36"/>
      <c r="U49" s="22"/>
      <c r="V49" s="35"/>
      <c r="W49" s="22"/>
      <c r="X49" s="37"/>
      <c r="Y49" s="23"/>
      <c r="Z49" s="121">
        <f>IF(X49&gt;0,Z47+X49,"")</f>
      </c>
      <c r="AA49" s="19"/>
    </row>
    <row r="50" spans="1:27" ht="3" customHeight="1">
      <c r="A50" s="18"/>
      <c r="B50" s="29"/>
      <c r="C50" s="20"/>
      <c r="D50" s="30"/>
      <c r="E50" s="20"/>
      <c r="F50" s="28"/>
      <c r="G50" s="20"/>
      <c r="H50" s="56"/>
      <c r="I50" s="20"/>
      <c r="J50" s="31"/>
      <c r="K50" s="21"/>
      <c r="L50" s="31"/>
      <c r="M50" s="3"/>
      <c r="N50" s="24"/>
      <c r="O50" s="22"/>
      <c r="P50" s="26"/>
      <c r="Q50" s="22"/>
      <c r="R50" s="27"/>
      <c r="S50" s="22"/>
      <c r="T50" s="27"/>
      <c r="U50" s="22"/>
      <c r="V50" s="26"/>
      <c r="W50" s="22"/>
      <c r="X50" s="23"/>
      <c r="Y50" s="23"/>
      <c r="Z50" s="23"/>
      <c r="AA50" s="19"/>
    </row>
    <row r="51" spans="1:27" s="3" customFormat="1" ht="13.5" customHeight="1">
      <c r="A51" s="18"/>
      <c r="B51" s="29"/>
      <c r="C51" s="20"/>
      <c r="D51" s="30"/>
      <c r="E51" s="20"/>
      <c r="F51" s="108" t="s">
        <v>45</v>
      </c>
      <c r="G51" s="20"/>
      <c r="H51" s="56"/>
      <c r="I51" s="20"/>
      <c r="J51" s="127">
        <f>J11</f>
        <v>0</v>
      </c>
      <c r="K51" s="21"/>
      <c r="L51" s="31"/>
      <c r="N51" s="34"/>
      <c r="O51" s="22"/>
      <c r="P51" s="35"/>
      <c r="Q51" s="22"/>
      <c r="R51" s="36"/>
      <c r="S51" s="22"/>
      <c r="T51" s="36"/>
      <c r="U51" s="22"/>
      <c r="V51" s="35"/>
      <c r="W51" s="22"/>
      <c r="X51" s="37"/>
      <c r="Y51" s="23"/>
      <c r="Z51" s="121">
        <f>IF(X51&gt;0,Z49+X51,"")</f>
      </c>
      <c r="AA51" s="19"/>
    </row>
    <row r="52" spans="1:27" ht="3" customHeight="1">
      <c r="A52" s="18"/>
      <c r="B52" s="57"/>
      <c r="C52" s="3"/>
      <c r="D52" s="58"/>
      <c r="E52" s="3"/>
      <c r="F52" s="109"/>
      <c r="G52" s="3"/>
      <c r="H52" s="3"/>
      <c r="I52" s="3"/>
      <c r="J52" s="128"/>
      <c r="K52" s="3"/>
      <c r="L52" s="6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19"/>
    </row>
    <row r="53" spans="1:27" s="3" customFormat="1" ht="13.5" customHeight="1">
      <c r="A53" s="18"/>
      <c r="B53" s="29"/>
      <c r="C53" s="20"/>
      <c r="D53" s="30"/>
      <c r="E53" s="20"/>
      <c r="F53" s="108" t="s">
        <v>51</v>
      </c>
      <c r="G53" s="20"/>
      <c r="H53" s="56"/>
      <c r="I53" s="20"/>
      <c r="J53" s="127">
        <f>J13</f>
        <v>0</v>
      </c>
      <c r="K53" s="21"/>
      <c r="L53" s="31"/>
      <c r="N53" s="34"/>
      <c r="O53" s="22"/>
      <c r="P53" s="35"/>
      <c r="Q53" s="22"/>
      <c r="R53" s="36"/>
      <c r="S53" s="22"/>
      <c r="T53" s="36"/>
      <c r="U53" s="22"/>
      <c r="V53" s="35"/>
      <c r="W53" s="22"/>
      <c r="X53" s="37"/>
      <c r="Y53" s="23"/>
      <c r="Z53" s="121">
        <f>IF(X53&gt;0,Z51+X53,"")</f>
      </c>
      <c r="AA53" s="19"/>
    </row>
    <row r="54" spans="1:27" s="3" customFormat="1" ht="3" customHeight="1">
      <c r="A54" s="18"/>
      <c r="B54" s="29"/>
      <c r="C54" s="20" t="s">
        <v>55</v>
      </c>
      <c r="D54" s="30"/>
      <c r="E54" s="20"/>
      <c r="F54" s="110"/>
      <c r="G54" s="20"/>
      <c r="H54" s="56"/>
      <c r="I54" s="20"/>
      <c r="J54" s="129"/>
      <c r="K54" s="21"/>
      <c r="L54" s="31"/>
      <c r="N54" s="29"/>
      <c r="O54" s="22"/>
      <c r="P54" s="30"/>
      <c r="Q54" s="22"/>
      <c r="R54" s="25"/>
      <c r="S54" s="22"/>
      <c r="T54" s="25"/>
      <c r="U54" s="22"/>
      <c r="V54" s="30"/>
      <c r="W54" s="22"/>
      <c r="X54" s="31"/>
      <c r="Y54" s="23"/>
      <c r="Z54" s="31"/>
      <c r="AA54" s="19"/>
    </row>
    <row r="55" spans="1:27" ht="13.5" customHeight="1">
      <c r="A55" s="18"/>
      <c r="B55" s="29"/>
      <c r="C55" s="20"/>
      <c r="D55" s="30"/>
      <c r="E55" s="20"/>
      <c r="F55" s="108" t="s">
        <v>69</v>
      </c>
      <c r="G55" s="20"/>
      <c r="H55" s="56"/>
      <c r="I55" s="20"/>
      <c r="J55" s="127">
        <f>SUM(J15:J47)</f>
        <v>0</v>
      </c>
      <c r="K55" s="21"/>
      <c r="L55" s="31"/>
      <c r="M55" s="3"/>
      <c r="N55" s="34"/>
      <c r="O55" s="22"/>
      <c r="P55" s="35"/>
      <c r="Q55" s="22"/>
      <c r="R55" s="36"/>
      <c r="S55" s="22"/>
      <c r="T55" s="36"/>
      <c r="U55" s="22"/>
      <c r="V55" s="35"/>
      <c r="W55" s="22"/>
      <c r="X55" s="37"/>
      <c r="Y55" s="23"/>
      <c r="Z55" s="121">
        <f>IF(X55&gt;0,Z53+X55,"")</f>
      </c>
      <c r="AA55" s="19"/>
    </row>
    <row r="56" spans="1:27" ht="3" customHeight="1">
      <c r="A56" s="18"/>
      <c r="B56" s="29"/>
      <c r="C56" s="20"/>
      <c r="D56" s="30"/>
      <c r="E56" s="20"/>
      <c r="F56" s="110"/>
      <c r="G56" s="20"/>
      <c r="H56" s="56"/>
      <c r="I56" s="20"/>
      <c r="J56" s="129"/>
      <c r="K56" s="21"/>
      <c r="L56" s="31"/>
      <c r="M56" s="3"/>
      <c r="N56" s="24"/>
      <c r="O56" s="22"/>
      <c r="P56" s="26"/>
      <c r="Q56" s="22"/>
      <c r="R56" s="27"/>
      <c r="S56" s="22"/>
      <c r="T56" s="27"/>
      <c r="U56" s="22"/>
      <c r="V56" s="26"/>
      <c r="W56" s="22"/>
      <c r="X56" s="23"/>
      <c r="Y56" s="23"/>
      <c r="Z56" s="23"/>
      <c r="AA56" s="19"/>
    </row>
    <row r="57" spans="1:27" s="3" customFormat="1" ht="13.5" customHeight="1">
      <c r="A57" s="18"/>
      <c r="B57" s="29"/>
      <c r="C57" s="20"/>
      <c r="D57" s="30"/>
      <c r="E57" s="20"/>
      <c r="F57" s="108" t="s">
        <v>46</v>
      </c>
      <c r="G57" s="20"/>
      <c r="H57" s="56"/>
      <c r="I57" s="20"/>
      <c r="J57" s="127">
        <f>J51+J53+J55</f>
        <v>0</v>
      </c>
      <c r="K57" s="21"/>
      <c r="L57" s="31"/>
      <c r="N57" s="34"/>
      <c r="O57" s="22"/>
      <c r="P57" s="35"/>
      <c r="Q57" s="22"/>
      <c r="R57" s="36"/>
      <c r="S57" s="22"/>
      <c r="T57" s="36"/>
      <c r="U57" s="22"/>
      <c r="V57" s="35"/>
      <c r="W57" s="22"/>
      <c r="X57" s="37"/>
      <c r="Y57" s="23"/>
      <c r="Z57" s="121">
        <f>IF(X57&gt;0,Z55+X57,"")</f>
      </c>
      <c r="AA57" s="19"/>
    </row>
    <row r="58" spans="1:27" ht="3" customHeight="1">
      <c r="A58" s="18"/>
      <c r="B58" s="29"/>
      <c r="C58" s="20"/>
      <c r="D58" s="30"/>
      <c r="E58" s="20"/>
      <c r="F58" s="110"/>
      <c r="G58" s="20"/>
      <c r="H58" s="56"/>
      <c r="I58" s="20"/>
      <c r="J58" s="129"/>
      <c r="K58" s="21"/>
      <c r="L58" s="31"/>
      <c r="M58" s="3"/>
      <c r="N58" s="24"/>
      <c r="O58" s="22"/>
      <c r="P58" s="26"/>
      <c r="Q58" s="22"/>
      <c r="R58" s="27"/>
      <c r="S58" s="22"/>
      <c r="T58" s="27"/>
      <c r="U58" s="22"/>
      <c r="V58" s="26"/>
      <c r="W58" s="22"/>
      <c r="X58" s="23"/>
      <c r="Y58" s="23"/>
      <c r="Z58" s="23"/>
      <c r="AA58" s="19"/>
    </row>
    <row r="59" spans="1:27" s="3" customFormat="1" ht="13.5" customHeight="1">
      <c r="A59" s="18"/>
      <c r="B59" s="29"/>
      <c r="C59" s="20"/>
      <c r="D59" s="30"/>
      <c r="E59" s="20"/>
      <c r="F59" s="108" t="s">
        <v>43</v>
      </c>
      <c r="G59" s="20"/>
      <c r="H59" s="56"/>
      <c r="I59" s="20"/>
      <c r="J59" s="127">
        <f>SUM(X11:X63)</f>
        <v>0</v>
      </c>
      <c r="K59" s="21"/>
      <c r="L59" s="31"/>
      <c r="N59" s="34"/>
      <c r="O59" s="22"/>
      <c r="P59" s="35"/>
      <c r="Q59" s="22"/>
      <c r="R59" s="36"/>
      <c r="S59" s="22"/>
      <c r="T59" s="36"/>
      <c r="U59" s="22"/>
      <c r="V59" s="35"/>
      <c r="W59" s="22"/>
      <c r="X59" s="37"/>
      <c r="Y59" s="23"/>
      <c r="Z59" s="121">
        <f>IF(X59&gt;0,Z57+X59,"")</f>
      </c>
      <c r="AA59" s="19"/>
    </row>
    <row r="60" spans="1:27" ht="3" customHeight="1">
      <c r="A60" s="18"/>
      <c r="B60" s="29"/>
      <c r="C60" s="20"/>
      <c r="D60" s="30"/>
      <c r="E60" s="20"/>
      <c r="F60" s="110"/>
      <c r="G60" s="20"/>
      <c r="H60" s="56"/>
      <c r="I60" s="20"/>
      <c r="J60" s="129"/>
      <c r="K60" s="21"/>
      <c r="L60" s="31"/>
      <c r="M60" s="3"/>
      <c r="N60" s="24"/>
      <c r="O60" s="22"/>
      <c r="P60" s="26"/>
      <c r="Q60" s="22"/>
      <c r="R60" s="27"/>
      <c r="S60" s="22"/>
      <c r="T60" s="27"/>
      <c r="U60" s="22"/>
      <c r="V60" s="26"/>
      <c r="W60" s="22"/>
      <c r="X60" s="23"/>
      <c r="Y60" s="23"/>
      <c r="Z60" s="23"/>
      <c r="AA60" s="19"/>
    </row>
    <row r="61" spans="1:27" ht="13.5" customHeight="1">
      <c r="A61" s="18"/>
      <c r="B61" s="29"/>
      <c r="C61" s="20"/>
      <c r="D61" s="30"/>
      <c r="E61" s="20"/>
      <c r="F61" s="108" t="s">
        <v>49</v>
      </c>
      <c r="G61" s="20"/>
      <c r="H61" s="56"/>
      <c r="I61" s="20"/>
      <c r="J61" s="127">
        <f>(J57-J59)+L7</f>
        <v>0</v>
      </c>
      <c r="K61" s="21"/>
      <c r="L61" s="31"/>
      <c r="M61" s="3"/>
      <c r="N61" s="34"/>
      <c r="O61" s="22"/>
      <c r="P61" s="35"/>
      <c r="Q61" s="22"/>
      <c r="R61" s="36"/>
      <c r="S61" s="22"/>
      <c r="T61" s="36"/>
      <c r="U61" s="22"/>
      <c r="V61" s="35"/>
      <c r="W61" s="22"/>
      <c r="X61" s="37"/>
      <c r="Y61" s="23"/>
      <c r="Z61" s="121">
        <f>IF(X61&gt;0,Z59+X61,"")</f>
      </c>
      <c r="AA61" s="19"/>
    </row>
    <row r="62" spans="1:27" ht="3" customHeight="1">
      <c r="A62" s="18"/>
      <c r="B62" s="29"/>
      <c r="C62" s="20"/>
      <c r="D62" s="30"/>
      <c r="E62" s="20"/>
      <c r="F62" s="110"/>
      <c r="G62" s="20"/>
      <c r="H62" s="56"/>
      <c r="I62" s="20"/>
      <c r="J62" s="129"/>
      <c r="K62" s="21"/>
      <c r="L62" s="31"/>
      <c r="M62" s="3"/>
      <c r="N62" s="24"/>
      <c r="O62" s="22"/>
      <c r="P62" s="26"/>
      <c r="Q62" s="22"/>
      <c r="R62" s="27"/>
      <c r="S62" s="22"/>
      <c r="T62" s="27"/>
      <c r="U62" s="22"/>
      <c r="V62" s="26"/>
      <c r="W62" s="22"/>
      <c r="X62" s="23"/>
      <c r="Y62" s="23"/>
      <c r="Z62" s="23"/>
      <c r="AA62" s="19"/>
    </row>
    <row r="63" spans="1:27" s="3" customFormat="1" ht="15.75" customHeight="1">
      <c r="A63" s="18"/>
      <c r="B63" s="29"/>
      <c r="C63" s="20"/>
      <c r="D63" s="30"/>
      <c r="E63" s="20"/>
      <c r="F63" s="108" t="s">
        <v>70</v>
      </c>
      <c r="G63" s="20"/>
      <c r="H63" s="56"/>
      <c r="I63" s="20"/>
      <c r="J63" s="127">
        <f>J57-J59</f>
        <v>0</v>
      </c>
      <c r="K63" s="21"/>
      <c r="L63" s="31"/>
      <c r="N63" s="34"/>
      <c r="O63" s="22"/>
      <c r="P63" s="35"/>
      <c r="Q63" s="22"/>
      <c r="R63" s="36"/>
      <c r="S63" s="22"/>
      <c r="T63" s="36"/>
      <c r="U63" s="22"/>
      <c r="V63" s="35"/>
      <c r="W63" s="22"/>
      <c r="X63" s="37"/>
      <c r="Y63" s="23"/>
      <c r="Z63" s="121">
        <f>IF(X63&gt;0,Z61+X63,"")</f>
      </c>
      <c r="AA63" s="19"/>
    </row>
    <row r="66" spans="6:7" ht="12.75">
      <c r="F66" s="227" t="s">
        <v>32</v>
      </c>
      <c r="G66" s="227"/>
    </row>
    <row r="67" spans="6:19" ht="12.75">
      <c r="F67" s="227"/>
      <c r="G67" s="227"/>
      <c r="N67" s="227" t="s">
        <v>32</v>
      </c>
      <c r="O67" s="227"/>
      <c r="P67" s="227"/>
      <c r="Q67" s="227"/>
      <c r="R67" s="227"/>
      <c r="S67" s="227"/>
    </row>
    <row r="68" spans="14:19" ht="12.75">
      <c r="N68" s="227"/>
      <c r="O68" s="227"/>
      <c r="P68" s="227"/>
      <c r="Q68" s="227"/>
      <c r="R68" s="227"/>
      <c r="S68" s="227"/>
    </row>
  </sheetData>
  <sheetProtection password="B991" sheet="1" objects="1" scenarios="1" selectLockedCells="1"/>
  <mergeCells count="12">
    <mergeCell ref="AC9:AD11"/>
    <mergeCell ref="X4:Z4"/>
    <mergeCell ref="N1:AA1"/>
    <mergeCell ref="N3:AA3"/>
    <mergeCell ref="N67:S68"/>
    <mergeCell ref="A5:L5"/>
    <mergeCell ref="N2:AA2"/>
    <mergeCell ref="A1:L1"/>
    <mergeCell ref="A2:L2"/>
    <mergeCell ref="A3:L3"/>
    <mergeCell ref="F66:G67"/>
    <mergeCell ref="X5:Z5"/>
  </mergeCells>
  <conditionalFormatting sqref="J25">
    <cfRule type="cellIs" priority="1" dxfId="0" operator="greaterThanOrEqual" stopIfTrue="1">
      <formula>1</formula>
    </cfRule>
  </conditionalFormatting>
  <hyperlinks>
    <hyperlink ref="F66:G67" location="PRINCIPAL!A1" display="PAGINA PRINCIPAL"/>
    <hyperlink ref="N67:O68" location="PRINCIPAL!A1" display="PAGINA PRINCIPAL"/>
  </hyperlinks>
  <printOptions/>
  <pageMargins left="0.47" right="0.2" top="0.17" bottom="0.93" header="0" footer="0"/>
  <pageSetup blackAndWhite="1" horizontalDpi="600" verticalDpi="600" orientation="landscape" scale="85" r:id="rId2"/>
  <headerFooter alignWithMargins="0">
    <oddFooter>&amp;LSello de la Escuela&amp;CNombre y Firma del Director (a)&amp;RV° B°
Supervisión Escolar
(nombre y firma)</oddFooter>
  </headerFooter>
  <colBreaks count="1" manualBreakCount="1">
    <brk id="12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8"/>
  <sheetViews>
    <sheetView showZeros="0" zoomScale="70" zoomScaleNormal="70" zoomScalePageLayoutView="0" workbookViewId="0" topLeftCell="A4">
      <selection activeCell="J31" sqref="J31"/>
    </sheetView>
  </sheetViews>
  <sheetFormatPr defaultColWidth="11.421875" defaultRowHeight="12.75"/>
  <cols>
    <col min="1" max="1" width="2.140625" style="1" customWidth="1"/>
    <col min="2" max="2" width="11.421875" style="1" customWidth="1"/>
    <col min="3" max="3" width="0.85546875" style="1" customWidth="1"/>
    <col min="4" max="4" width="11.8515625" style="1" customWidth="1"/>
    <col min="5" max="5" width="0.9921875" style="1" customWidth="1"/>
    <col min="6" max="6" width="72.8515625" style="1" customWidth="1"/>
    <col min="7" max="7" width="0.85546875" style="1" customWidth="1"/>
    <col min="8" max="8" width="9.7109375" style="1" customWidth="1"/>
    <col min="9" max="9" width="0.9921875" style="1" customWidth="1"/>
    <col min="10" max="10" width="17.140625" style="1" customWidth="1"/>
    <col min="11" max="11" width="0.9921875" style="1" customWidth="1"/>
    <col min="12" max="12" width="17.28125" style="1" customWidth="1"/>
    <col min="13" max="13" width="2.140625" style="1" customWidth="1"/>
    <col min="14" max="14" width="12.140625" style="1" customWidth="1"/>
    <col min="15" max="15" width="0.9921875" style="1" customWidth="1"/>
    <col min="16" max="16" width="10.8515625" style="1" customWidth="1"/>
    <col min="17" max="17" width="0.9921875" style="1" customWidth="1"/>
    <col min="18" max="18" width="36.421875" style="1" customWidth="1"/>
    <col min="19" max="19" width="0.9921875" style="1" customWidth="1"/>
    <col min="20" max="20" width="44.8515625" style="1" customWidth="1"/>
    <col min="21" max="21" width="0.9921875" style="1" customWidth="1"/>
    <col min="22" max="22" width="11.421875" style="1" customWidth="1"/>
    <col min="23" max="23" width="0.9921875" style="1" customWidth="1"/>
    <col min="24" max="24" width="14.28125" style="1" customWidth="1"/>
    <col min="25" max="25" width="0.9921875" style="1" customWidth="1"/>
    <col min="26" max="26" width="14.28125" style="1" customWidth="1"/>
    <col min="27" max="27" width="1.8515625" style="1" customWidth="1"/>
    <col min="28" max="16384" width="11.421875" style="1" customWidth="1"/>
  </cols>
  <sheetData>
    <row r="1" spans="1:27" ht="23.25">
      <c r="A1" s="187" t="s">
        <v>128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38"/>
      <c r="N1" s="187" t="s">
        <v>128</v>
      </c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27" ht="23.25">
      <c r="A2" s="187" t="s">
        <v>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38"/>
      <c r="N2" s="187" t="s">
        <v>3</v>
      </c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</row>
    <row r="3" spans="1:27" ht="23.25">
      <c r="A3" s="187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38"/>
      <c r="N3" s="187" t="s">
        <v>9</v>
      </c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</row>
    <row r="4" spans="24:26" ht="12.75">
      <c r="X4" s="220"/>
      <c r="Y4" s="220"/>
      <c r="Z4" s="220"/>
    </row>
    <row r="5" spans="1:27" ht="18">
      <c r="A5" s="228" t="s">
        <v>61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39"/>
      <c r="N5" s="11" t="s">
        <v>62</v>
      </c>
      <c r="O5" s="11"/>
      <c r="P5" s="11"/>
      <c r="Q5" s="11"/>
      <c r="R5" s="11"/>
      <c r="S5" s="11"/>
      <c r="T5" s="11"/>
      <c r="U5" s="11"/>
      <c r="V5" s="11"/>
      <c r="W5" s="11"/>
      <c r="X5" s="220" t="s">
        <v>67</v>
      </c>
      <c r="Y5" s="220"/>
      <c r="Z5" s="220"/>
      <c r="AA5" s="11"/>
    </row>
    <row r="6" spans="2:25" ht="21" customHeight="1">
      <c r="B6" s="1" t="s">
        <v>47</v>
      </c>
      <c r="C6" s="12">
        <f>TIENDA!D15</f>
        <v>0</v>
      </c>
      <c r="D6" s="13">
        <f>TIENDA!D18</f>
        <v>0</v>
      </c>
      <c r="E6" s="12"/>
      <c r="F6" s="13">
        <f>TIENDA!D15</f>
        <v>0</v>
      </c>
      <c r="H6" s="1">
        <f>TIENDA!J18</f>
        <v>0</v>
      </c>
      <c r="J6" s="1">
        <f>TIENDA!M18</f>
        <v>0</v>
      </c>
      <c r="L6" s="14">
        <f>TIENDA!L13</f>
        <v>0</v>
      </c>
      <c r="M6" s="3"/>
      <c r="N6" s="1" t="s">
        <v>47</v>
      </c>
      <c r="O6" s="12" t="e">
        <f>TIENDA!#REF!</f>
        <v>#REF!</v>
      </c>
      <c r="P6" s="13">
        <f>TIENDA!D18</f>
        <v>0</v>
      </c>
      <c r="Q6" s="12"/>
      <c r="R6" s="13">
        <f>TIENDA!D15</f>
        <v>0</v>
      </c>
      <c r="T6" s="14">
        <f>TIENDA!J18</f>
        <v>0</v>
      </c>
      <c r="V6" s="1">
        <f>TIENDA!M18</f>
        <v>0</v>
      </c>
      <c r="Y6" s="1">
        <f>L6</f>
        <v>0</v>
      </c>
    </row>
    <row r="7" spans="1:27" ht="18.75" thickBot="1">
      <c r="A7" s="15"/>
      <c r="B7" s="16" t="s">
        <v>101</v>
      </c>
      <c r="C7" s="17"/>
      <c r="D7" s="17"/>
      <c r="E7" s="17"/>
      <c r="F7" s="17"/>
      <c r="G7" s="17"/>
      <c r="H7" s="17"/>
      <c r="I7" s="17"/>
      <c r="J7" s="122" t="s">
        <v>44</v>
      </c>
      <c r="K7" s="3"/>
      <c r="L7" s="123">
        <f>TIENDA!K33</f>
        <v>0</v>
      </c>
      <c r="M7" s="3"/>
      <c r="N7" s="16" t="s">
        <v>102</v>
      </c>
      <c r="O7" s="16"/>
      <c r="P7" s="16"/>
      <c r="Q7" s="17"/>
      <c r="R7" s="17"/>
      <c r="S7" s="17"/>
      <c r="T7" s="17"/>
      <c r="U7" s="17"/>
      <c r="V7" s="17"/>
      <c r="W7" s="17"/>
      <c r="X7" s="122" t="s">
        <v>44</v>
      </c>
      <c r="Y7" s="3"/>
      <c r="Z7" s="123">
        <f>TIENDA!K33</f>
        <v>0</v>
      </c>
      <c r="AA7" s="68"/>
    </row>
    <row r="8" spans="1:27" ht="13.5" thickBot="1">
      <c r="A8" s="1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9"/>
    </row>
    <row r="9" spans="1:30" ht="33.75" customHeight="1" thickBot="1" thickTop="1">
      <c r="A9" s="18"/>
      <c r="B9" s="106" t="s">
        <v>48</v>
      </c>
      <c r="C9" s="5"/>
      <c r="D9" s="107" t="s">
        <v>33</v>
      </c>
      <c r="E9" s="5"/>
      <c r="F9" s="106" t="s">
        <v>34</v>
      </c>
      <c r="G9" s="5"/>
      <c r="H9" s="107" t="s">
        <v>35</v>
      </c>
      <c r="I9" s="5"/>
      <c r="J9" s="106" t="s">
        <v>36</v>
      </c>
      <c r="K9" s="5"/>
      <c r="L9" s="106" t="s">
        <v>37</v>
      </c>
      <c r="M9" s="5"/>
      <c r="N9" s="106" t="s">
        <v>48</v>
      </c>
      <c r="O9" s="5"/>
      <c r="P9" s="107" t="s">
        <v>39</v>
      </c>
      <c r="Q9" s="5"/>
      <c r="R9" s="106" t="s">
        <v>34</v>
      </c>
      <c r="S9" s="5"/>
      <c r="T9" s="106" t="s">
        <v>42</v>
      </c>
      <c r="U9" s="5"/>
      <c r="V9" s="106" t="s">
        <v>40</v>
      </c>
      <c r="W9" s="5"/>
      <c r="X9" s="106" t="s">
        <v>36</v>
      </c>
      <c r="Y9" s="5"/>
      <c r="Z9" s="106" t="s">
        <v>37</v>
      </c>
      <c r="AA9" s="19"/>
      <c r="AC9" s="221" t="s">
        <v>66</v>
      </c>
      <c r="AD9" s="222"/>
    </row>
    <row r="10" spans="1:30" ht="3" customHeight="1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7"/>
      <c r="Q10" s="5"/>
      <c r="R10" s="5"/>
      <c r="S10" s="5"/>
      <c r="T10" s="5"/>
      <c r="U10" s="5"/>
      <c r="V10" s="5"/>
      <c r="W10" s="5"/>
      <c r="X10" s="5"/>
      <c r="Y10" s="5"/>
      <c r="Z10" s="5"/>
      <c r="AA10" s="19"/>
      <c r="AC10" s="230"/>
      <c r="AD10" s="224"/>
    </row>
    <row r="11" spans="1:30" ht="13.5" customHeight="1" thickBot="1">
      <c r="A11" s="18"/>
      <c r="B11" s="34"/>
      <c r="C11" s="20"/>
      <c r="D11" s="35"/>
      <c r="E11" s="20"/>
      <c r="F11" s="133" t="s">
        <v>45</v>
      </c>
      <c r="G11" s="20"/>
      <c r="H11" s="132"/>
      <c r="I11" s="20"/>
      <c r="J11" s="121">
        <f>OCTUBRE!J63</f>
        <v>0</v>
      </c>
      <c r="K11" s="21"/>
      <c r="L11" s="121">
        <f>J11</f>
        <v>0</v>
      </c>
      <c r="M11" s="3"/>
      <c r="N11" s="34"/>
      <c r="O11" s="22"/>
      <c r="P11" s="35"/>
      <c r="Q11" s="22"/>
      <c r="R11" s="36"/>
      <c r="S11" s="22"/>
      <c r="T11" s="36"/>
      <c r="U11" s="22"/>
      <c r="V11" s="35"/>
      <c r="W11" s="22"/>
      <c r="X11" s="37"/>
      <c r="Y11" s="23"/>
      <c r="Z11" s="121">
        <f>X11</f>
        <v>0</v>
      </c>
      <c r="AA11" s="19"/>
      <c r="AC11" s="225"/>
      <c r="AD11" s="226"/>
    </row>
    <row r="12" spans="1:27" ht="3" customHeight="1" thickTop="1">
      <c r="A12" s="18"/>
      <c r="B12" s="29"/>
      <c r="C12" s="20"/>
      <c r="D12" s="30"/>
      <c r="E12" s="20"/>
      <c r="F12" s="25"/>
      <c r="G12" s="20"/>
      <c r="H12" s="30"/>
      <c r="I12" s="20"/>
      <c r="J12" s="31"/>
      <c r="K12" s="21"/>
      <c r="L12" s="31"/>
      <c r="M12" s="3"/>
      <c r="N12" s="24"/>
      <c r="O12" s="22"/>
      <c r="P12" s="26"/>
      <c r="Q12" s="22"/>
      <c r="R12" s="27"/>
      <c r="S12" s="22"/>
      <c r="T12" s="27"/>
      <c r="U12" s="22"/>
      <c r="V12" s="26"/>
      <c r="W12" s="22"/>
      <c r="X12" s="23"/>
      <c r="Y12" s="23"/>
      <c r="Z12" s="23"/>
      <c r="AA12" s="19"/>
    </row>
    <row r="13" spans="1:27" s="3" customFormat="1" ht="13.5" customHeight="1">
      <c r="A13" s="18"/>
      <c r="B13" s="34"/>
      <c r="C13" s="20"/>
      <c r="D13" s="35"/>
      <c r="E13" s="20"/>
      <c r="F13" s="133" t="s">
        <v>131</v>
      </c>
      <c r="G13" s="20"/>
      <c r="H13" s="35"/>
      <c r="I13" s="20"/>
      <c r="J13" s="37"/>
      <c r="K13" s="21"/>
      <c r="L13" s="121">
        <f>L11+J13</f>
        <v>0</v>
      </c>
      <c r="N13" s="34"/>
      <c r="O13" s="22"/>
      <c r="P13" s="35"/>
      <c r="Q13" s="22"/>
      <c r="R13" s="36"/>
      <c r="S13" s="22"/>
      <c r="T13" s="36"/>
      <c r="U13" s="22"/>
      <c r="V13" s="35"/>
      <c r="W13" s="22"/>
      <c r="X13" s="37"/>
      <c r="Y13" s="23"/>
      <c r="Z13" s="121">
        <f>IF(X13&gt;0,Z11+X13,"")</f>
      </c>
      <c r="AA13" s="19"/>
    </row>
    <row r="14" spans="1:27" ht="3" customHeight="1">
      <c r="A14" s="18"/>
      <c r="B14" s="29"/>
      <c r="C14" s="20"/>
      <c r="D14" s="30"/>
      <c r="E14" s="20"/>
      <c r="F14" s="25"/>
      <c r="G14" s="20"/>
      <c r="H14" s="30"/>
      <c r="I14" s="20"/>
      <c r="J14" s="31"/>
      <c r="K14" s="21"/>
      <c r="L14" s="31"/>
      <c r="M14" s="3"/>
      <c r="N14" s="24"/>
      <c r="O14" s="22"/>
      <c r="P14" s="26"/>
      <c r="Q14" s="22"/>
      <c r="R14" s="27"/>
      <c r="S14" s="22"/>
      <c r="T14" s="27"/>
      <c r="U14" s="22"/>
      <c r="V14" s="26"/>
      <c r="W14" s="22"/>
      <c r="X14" s="23"/>
      <c r="Y14" s="23"/>
      <c r="Z14" s="23"/>
      <c r="AA14" s="19"/>
    </row>
    <row r="15" spans="1:27" s="3" customFormat="1" ht="13.5" customHeight="1">
      <c r="A15" s="18"/>
      <c r="B15" s="34"/>
      <c r="C15" s="20"/>
      <c r="D15" s="35"/>
      <c r="E15" s="20"/>
      <c r="F15" s="36"/>
      <c r="G15" s="20"/>
      <c r="H15" s="35"/>
      <c r="I15" s="20"/>
      <c r="J15" s="37"/>
      <c r="K15" s="21"/>
      <c r="L15" s="121">
        <f>IF(J15&gt;0,L13+J15,"")</f>
      </c>
      <c r="N15" s="34"/>
      <c r="O15" s="22"/>
      <c r="P15" s="35"/>
      <c r="Q15" s="22"/>
      <c r="R15" s="36"/>
      <c r="S15" s="22"/>
      <c r="T15" s="36"/>
      <c r="U15" s="22"/>
      <c r="V15" s="35"/>
      <c r="W15" s="22"/>
      <c r="X15" s="37"/>
      <c r="Y15" s="23"/>
      <c r="Z15" s="121">
        <f>IF(X15&gt;0,Z13+X15,"")</f>
      </c>
      <c r="AA15" s="19"/>
    </row>
    <row r="16" spans="1:27" ht="3" customHeight="1">
      <c r="A16" s="18"/>
      <c r="B16" s="29"/>
      <c r="C16" s="20"/>
      <c r="D16" s="30"/>
      <c r="E16" s="20"/>
      <c r="F16" s="25"/>
      <c r="G16" s="20"/>
      <c r="H16" s="30"/>
      <c r="I16" s="20"/>
      <c r="J16" s="31"/>
      <c r="K16" s="21"/>
      <c r="L16" s="31"/>
      <c r="M16" s="3"/>
      <c r="N16" s="24"/>
      <c r="O16" s="22"/>
      <c r="P16" s="26"/>
      <c r="Q16" s="22"/>
      <c r="R16" s="27"/>
      <c r="S16" s="22"/>
      <c r="T16" s="27"/>
      <c r="U16" s="22"/>
      <c r="V16" s="26"/>
      <c r="W16" s="22"/>
      <c r="X16" s="23"/>
      <c r="Y16" s="23"/>
      <c r="Z16" s="23"/>
      <c r="AA16" s="19"/>
    </row>
    <row r="17" spans="1:27" s="3" customFormat="1" ht="13.5" customHeight="1">
      <c r="A17" s="18"/>
      <c r="B17" s="34"/>
      <c r="C17" s="20"/>
      <c r="D17" s="35"/>
      <c r="E17" s="20"/>
      <c r="F17" s="36"/>
      <c r="G17" s="20"/>
      <c r="H17" s="35"/>
      <c r="I17" s="20"/>
      <c r="J17" s="37"/>
      <c r="K17" s="21"/>
      <c r="L17" s="121">
        <f>IF(J17&gt;0,L15+J17,"")</f>
      </c>
      <c r="N17" s="34"/>
      <c r="O17" s="22"/>
      <c r="P17" s="35"/>
      <c r="Q17" s="22"/>
      <c r="R17" s="36"/>
      <c r="S17" s="22"/>
      <c r="T17" s="36"/>
      <c r="U17" s="22"/>
      <c r="V17" s="35"/>
      <c r="W17" s="22"/>
      <c r="X17" s="37"/>
      <c r="Y17" s="23"/>
      <c r="Z17" s="121">
        <f>IF(X17&gt;0,Z15+X17,"")</f>
      </c>
      <c r="AA17" s="19"/>
    </row>
    <row r="18" spans="1:27" ht="3" customHeight="1">
      <c r="A18" s="18"/>
      <c r="B18" s="29"/>
      <c r="C18" s="20"/>
      <c r="D18" s="30"/>
      <c r="E18" s="20"/>
      <c r="F18" s="25"/>
      <c r="G18" s="20"/>
      <c r="H18" s="30"/>
      <c r="I18" s="20"/>
      <c r="J18" s="31"/>
      <c r="K18" s="21"/>
      <c r="L18" s="31"/>
      <c r="M18" s="3"/>
      <c r="N18" s="24"/>
      <c r="O18" s="22"/>
      <c r="P18" s="26"/>
      <c r="Q18" s="22"/>
      <c r="R18" s="27"/>
      <c r="S18" s="22"/>
      <c r="T18" s="27"/>
      <c r="U18" s="22"/>
      <c r="V18" s="26"/>
      <c r="W18" s="22"/>
      <c r="X18" s="23"/>
      <c r="Y18" s="23"/>
      <c r="Z18" s="23"/>
      <c r="AA18" s="19"/>
    </row>
    <row r="19" spans="1:27" ht="13.5" customHeight="1">
      <c r="A19" s="18"/>
      <c r="B19" s="34"/>
      <c r="C19" s="20"/>
      <c r="D19" s="35"/>
      <c r="E19" s="20"/>
      <c r="F19" s="36"/>
      <c r="G19" s="20"/>
      <c r="H19" s="35"/>
      <c r="I19" s="20"/>
      <c r="J19" s="37"/>
      <c r="K19" s="21"/>
      <c r="L19" s="121">
        <f>IF(J19&gt;0,L17+J19,"")</f>
      </c>
      <c r="M19" s="3"/>
      <c r="N19" s="34"/>
      <c r="O19" s="22"/>
      <c r="P19" s="35"/>
      <c r="Q19" s="22"/>
      <c r="R19" s="36"/>
      <c r="S19" s="22"/>
      <c r="T19" s="36"/>
      <c r="U19" s="22"/>
      <c r="V19" s="35"/>
      <c r="W19" s="22"/>
      <c r="X19" s="37"/>
      <c r="Y19" s="23"/>
      <c r="Z19" s="121">
        <f>IF(X19&gt;0,Z17+X19,"")</f>
      </c>
      <c r="AA19" s="19"/>
    </row>
    <row r="20" spans="1:27" ht="3" customHeight="1">
      <c r="A20" s="18"/>
      <c r="B20" s="29"/>
      <c r="C20" s="20"/>
      <c r="D20" s="30"/>
      <c r="E20" s="20"/>
      <c r="F20" s="25"/>
      <c r="G20" s="20"/>
      <c r="H20" s="30"/>
      <c r="I20" s="20"/>
      <c r="J20" s="31"/>
      <c r="K20" s="21"/>
      <c r="L20" s="31"/>
      <c r="M20" s="3"/>
      <c r="N20" s="24"/>
      <c r="O20" s="22"/>
      <c r="P20" s="26"/>
      <c r="Q20" s="22"/>
      <c r="R20" s="27"/>
      <c r="S20" s="22"/>
      <c r="T20" s="27"/>
      <c r="U20" s="22"/>
      <c r="V20" s="26"/>
      <c r="W20" s="22"/>
      <c r="X20" s="23"/>
      <c r="Y20" s="23"/>
      <c r="Z20" s="23"/>
      <c r="AA20" s="19"/>
    </row>
    <row r="21" spans="1:27" ht="13.5" customHeight="1">
      <c r="A21" s="18"/>
      <c r="B21" s="34"/>
      <c r="C21" s="20"/>
      <c r="D21" s="35"/>
      <c r="E21" s="20"/>
      <c r="F21" s="36"/>
      <c r="G21" s="20"/>
      <c r="H21" s="35"/>
      <c r="I21" s="20"/>
      <c r="J21" s="37"/>
      <c r="K21" s="21"/>
      <c r="L21" s="121">
        <f>IF(J21&gt;0,L19+J21,"")</f>
      </c>
      <c r="M21" s="3"/>
      <c r="N21" s="34"/>
      <c r="O21" s="22"/>
      <c r="P21" s="35"/>
      <c r="Q21" s="22"/>
      <c r="R21" s="36"/>
      <c r="S21" s="22"/>
      <c r="T21" s="36"/>
      <c r="U21" s="22"/>
      <c r="V21" s="35"/>
      <c r="W21" s="22"/>
      <c r="X21" s="37"/>
      <c r="Y21" s="23"/>
      <c r="Z21" s="121">
        <f>IF(X21&gt;0,Z19+X21,"")</f>
      </c>
      <c r="AA21" s="19"/>
    </row>
    <row r="22" spans="1:27" ht="3" customHeight="1">
      <c r="A22" s="18"/>
      <c r="B22" s="29"/>
      <c r="C22" s="20"/>
      <c r="D22" s="30"/>
      <c r="E22" s="20"/>
      <c r="F22" s="25"/>
      <c r="G22" s="20"/>
      <c r="H22" s="30"/>
      <c r="I22" s="20"/>
      <c r="J22" s="31"/>
      <c r="K22" s="21"/>
      <c r="L22" s="31"/>
      <c r="M22" s="3"/>
      <c r="N22" s="24"/>
      <c r="O22" s="22"/>
      <c r="P22" s="26"/>
      <c r="Q22" s="22"/>
      <c r="R22" s="27"/>
      <c r="S22" s="22"/>
      <c r="T22" s="27"/>
      <c r="U22" s="22"/>
      <c r="V22" s="26"/>
      <c r="W22" s="22"/>
      <c r="X22" s="23"/>
      <c r="Y22" s="23"/>
      <c r="Z22" s="23"/>
      <c r="AA22" s="19"/>
    </row>
    <row r="23" spans="1:27" ht="13.5" customHeight="1">
      <c r="A23" s="18"/>
      <c r="B23" s="34"/>
      <c r="C23" s="20"/>
      <c r="D23" s="35"/>
      <c r="E23" s="20"/>
      <c r="F23" s="36"/>
      <c r="G23" s="20"/>
      <c r="H23" s="35"/>
      <c r="I23" s="20"/>
      <c r="J23" s="37"/>
      <c r="K23" s="21"/>
      <c r="L23" s="121">
        <f>IF(J23&gt;0,L21+J23,"")</f>
      </c>
      <c r="M23" s="3"/>
      <c r="N23" s="34"/>
      <c r="O23" s="22"/>
      <c r="P23" s="35"/>
      <c r="Q23" s="22"/>
      <c r="R23" s="36"/>
      <c r="S23" s="22"/>
      <c r="T23" s="36"/>
      <c r="U23" s="22"/>
      <c r="V23" s="35"/>
      <c r="W23" s="22"/>
      <c r="X23" s="37"/>
      <c r="Y23" s="23"/>
      <c r="Z23" s="121">
        <f>IF(X23&gt;0,Z21+X23,"")</f>
      </c>
      <c r="AA23" s="19"/>
    </row>
    <row r="24" spans="1:27" ht="3" customHeight="1">
      <c r="A24" s="18"/>
      <c r="B24" s="29"/>
      <c r="C24" s="20"/>
      <c r="D24" s="30"/>
      <c r="E24" s="20"/>
      <c r="F24" s="25"/>
      <c r="G24" s="20"/>
      <c r="H24" s="30"/>
      <c r="I24" s="20"/>
      <c r="J24" s="31"/>
      <c r="K24" s="21"/>
      <c r="L24" s="31"/>
      <c r="M24" s="3"/>
      <c r="N24" s="24"/>
      <c r="O24" s="22"/>
      <c r="P24" s="26"/>
      <c r="Q24" s="22"/>
      <c r="R24" s="27"/>
      <c r="S24" s="22"/>
      <c r="T24" s="27"/>
      <c r="U24" s="22"/>
      <c r="V24" s="26"/>
      <c r="W24" s="22"/>
      <c r="X24" s="23"/>
      <c r="Y24" s="23"/>
      <c r="Z24" s="23"/>
      <c r="AA24" s="19"/>
    </row>
    <row r="25" spans="1:27" ht="13.5" customHeight="1">
      <c r="A25" s="18"/>
      <c r="B25" s="34"/>
      <c r="C25" s="20"/>
      <c r="D25" s="35"/>
      <c r="E25" s="20"/>
      <c r="F25" s="36"/>
      <c r="G25" s="20"/>
      <c r="H25" s="35"/>
      <c r="I25" s="20"/>
      <c r="J25" s="37"/>
      <c r="K25" s="21"/>
      <c r="L25" s="121">
        <f>IF(J25&gt;0,L23+J25,"")</f>
      </c>
      <c r="M25" s="3"/>
      <c r="N25" s="34"/>
      <c r="O25" s="22"/>
      <c r="P25" s="35"/>
      <c r="Q25" s="22"/>
      <c r="R25" s="36"/>
      <c r="S25" s="22"/>
      <c r="T25" s="36"/>
      <c r="U25" s="22"/>
      <c r="V25" s="35"/>
      <c r="W25" s="22"/>
      <c r="X25" s="37"/>
      <c r="Y25" s="23"/>
      <c r="Z25" s="121">
        <f>IF(X25&gt;0,Z23+X25,"")</f>
      </c>
      <c r="AA25" s="19"/>
    </row>
    <row r="26" spans="1:27" ht="3" customHeight="1">
      <c r="A26" s="18"/>
      <c r="B26" s="29"/>
      <c r="C26" s="20"/>
      <c r="D26" s="30"/>
      <c r="E26" s="20"/>
      <c r="F26" s="25"/>
      <c r="G26" s="20"/>
      <c r="H26" s="30"/>
      <c r="I26" s="20"/>
      <c r="J26" s="31"/>
      <c r="K26" s="21"/>
      <c r="L26" s="31"/>
      <c r="M26" s="3"/>
      <c r="N26" s="24"/>
      <c r="O26" s="22"/>
      <c r="P26" s="26"/>
      <c r="Q26" s="22"/>
      <c r="R26" s="27"/>
      <c r="S26" s="22"/>
      <c r="T26" s="27"/>
      <c r="U26" s="22"/>
      <c r="V26" s="26"/>
      <c r="W26" s="22"/>
      <c r="X26" s="23"/>
      <c r="Y26" s="23"/>
      <c r="Z26" s="23"/>
      <c r="AA26" s="19"/>
    </row>
    <row r="27" spans="1:27" ht="13.5" customHeight="1">
      <c r="A27" s="18"/>
      <c r="B27" s="34"/>
      <c r="C27" s="20"/>
      <c r="D27" s="35"/>
      <c r="E27" s="20"/>
      <c r="F27" s="36"/>
      <c r="G27" s="20"/>
      <c r="H27" s="35"/>
      <c r="I27" s="20"/>
      <c r="J27" s="37"/>
      <c r="K27" s="21"/>
      <c r="L27" s="121">
        <f>IF(J27&gt;0,L25+J27,"")</f>
      </c>
      <c r="M27" s="3"/>
      <c r="N27" s="34"/>
      <c r="O27" s="22"/>
      <c r="P27" s="35"/>
      <c r="Q27" s="22"/>
      <c r="R27" s="36"/>
      <c r="S27" s="22"/>
      <c r="T27" s="36"/>
      <c r="U27" s="22"/>
      <c r="V27" s="35"/>
      <c r="W27" s="22"/>
      <c r="X27" s="37"/>
      <c r="Y27" s="23"/>
      <c r="Z27" s="121">
        <f>IF(X27&gt;0,Z25+X27,"")</f>
      </c>
      <c r="AA27" s="19"/>
    </row>
    <row r="28" spans="1:27" ht="3" customHeight="1">
      <c r="A28" s="18"/>
      <c r="B28" s="29"/>
      <c r="C28" s="20"/>
      <c r="D28" s="30"/>
      <c r="E28" s="20"/>
      <c r="F28" s="25"/>
      <c r="G28" s="20"/>
      <c r="H28" s="30"/>
      <c r="I28" s="20"/>
      <c r="J28" s="31"/>
      <c r="K28" s="21"/>
      <c r="L28" s="31"/>
      <c r="M28" s="3"/>
      <c r="N28" s="24"/>
      <c r="O28" s="22"/>
      <c r="P28" s="26"/>
      <c r="Q28" s="22"/>
      <c r="R28" s="27"/>
      <c r="S28" s="22"/>
      <c r="T28" s="27"/>
      <c r="U28" s="22"/>
      <c r="V28" s="26"/>
      <c r="W28" s="22"/>
      <c r="X28" s="23"/>
      <c r="Y28" s="23"/>
      <c r="Z28" s="23"/>
      <c r="AA28" s="19"/>
    </row>
    <row r="29" spans="1:27" ht="13.5" customHeight="1">
      <c r="A29" s="18"/>
      <c r="B29" s="34"/>
      <c r="C29" s="20"/>
      <c r="D29" s="35"/>
      <c r="E29" s="20"/>
      <c r="F29" s="36"/>
      <c r="G29" s="20"/>
      <c r="H29" s="35"/>
      <c r="I29" s="20"/>
      <c r="J29" s="37"/>
      <c r="K29" s="21"/>
      <c r="L29" s="121">
        <f>IF(J29&gt;0,L27+J29,"")</f>
      </c>
      <c r="M29" s="3"/>
      <c r="N29" s="34"/>
      <c r="O29" s="22"/>
      <c r="P29" s="35"/>
      <c r="Q29" s="22"/>
      <c r="R29" s="36"/>
      <c r="S29" s="22"/>
      <c r="T29" s="36"/>
      <c r="U29" s="22"/>
      <c r="V29" s="35"/>
      <c r="W29" s="22"/>
      <c r="X29" s="37"/>
      <c r="Y29" s="23"/>
      <c r="Z29" s="121">
        <f>IF(X29&gt;0,Z27+X29,"")</f>
      </c>
      <c r="AA29" s="19"/>
    </row>
    <row r="30" spans="1:27" ht="3" customHeight="1">
      <c r="A30" s="18"/>
      <c r="B30" s="29"/>
      <c r="C30" s="20"/>
      <c r="D30" s="30"/>
      <c r="E30" s="20"/>
      <c r="F30" s="25"/>
      <c r="G30" s="20"/>
      <c r="H30" s="30"/>
      <c r="I30" s="20"/>
      <c r="J30" s="31"/>
      <c r="K30" s="21"/>
      <c r="L30" s="31"/>
      <c r="M30" s="3"/>
      <c r="N30" s="24"/>
      <c r="O30" s="22"/>
      <c r="P30" s="26"/>
      <c r="Q30" s="22"/>
      <c r="R30" s="27"/>
      <c r="S30" s="22"/>
      <c r="T30" s="27"/>
      <c r="U30" s="22"/>
      <c r="V30" s="26"/>
      <c r="W30" s="22"/>
      <c r="X30" s="23"/>
      <c r="Y30" s="23"/>
      <c r="Z30" s="23"/>
      <c r="AA30" s="19"/>
    </row>
    <row r="31" spans="1:27" ht="13.5" customHeight="1">
      <c r="A31" s="18"/>
      <c r="B31" s="34"/>
      <c r="C31" s="20"/>
      <c r="D31" s="35"/>
      <c r="E31" s="20"/>
      <c r="F31" s="36"/>
      <c r="G31" s="20"/>
      <c r="H31" s="35"/>
      <c r="I31" s="20"/>
      <c r="J31" s="37"/>
      <c r="K31" s="21"/>
      <c r="L31" s="121">
        <f>IF(J31&gt;0,L29+J31,"")</f>
      </c>
      <c r="M31" s="3"/>
      <c r="N31" s="34"/>
      <c r="O31" s="22"/>
      <c r="P31" s="35"/>
      <c r="Q31" s="22"/>
      <c r="R31" s="36"/>
      <c r="S31" s="22"/>
      <c r="T31" s="36"/>
      <c r="U31" s="22"/>
      <c r="V31" s="35"/>
      <c r="W31" s="22"/>
      <c r="X31" s="37"/>
      <c r="Y31" s="23"/>
      <c r="Z31" s="121">
        <f>IF(X31&gt;0,Z29+X31,"")</f>
      </c>
      <c r="AA31" s="19"/>
    </row>
    <row r="32" spans="1:27" ht="3" customHeight="1">
      <c r="A32" s="18"/>
      <c r="B32" s="29"/>
      <c r="C32" s="20"/>
      <c r="D32" s="30"/>
      <c r="E32" s="20"/>
      <c r="F32" s="25"/>
      <c r="G32" s="20"/>
      <c r="H32" s="30"/>
      <c r="I32" s="20"/>
      <c r="J32" s="31"/>
      <c r="K32" s="21"/>
      <c r="L32" s="31"/>
      <c r="M32" s="3"/>
      <c r="N32" s="24"/>
      <c r="O32" s="22"/>
      <c r="P32" s="26"/>
      <c r="Q32" s="22"/>
      <c r="R32" s="27"/>
      <c r="S32" s="22"/>
      <c r="T32" s="27"/>
      <c r="U32" s="22"/>
      <c r="V32" s="26"/>
      <c r="W32" s="22"/>
      <c r="X32" s="23"/>
      <c r="Y32" s="23"/>
      <c r="Z32" s="23"/>
      <c r="AA32" s="19"/>
    </row>
    <row r="33" spans="1:27" ht="13.5" customHeight="1">
      <c r="A33" s="18"/>
      <c r="B33" s="34"/>
      <c r="C33" s="20"/>
      <c r="D33" s="35"/>
      <c r="E33" s="20"/>
      <c r="F33" s="36"/>
      <c r="G33" s="20"/>
      <c r="H33" s="35"/>
      <c r="I33" s="20"/>
      <c r="J33" s="37"/>
      <c r="K33" s="21"/>
      <c r="L33" s="121">
        <f>IF(J33&gt;0,L31+J33,"")</f>
      </c>
      <c r="M33" s="3"/>
      <c r="N33" s="34"/>
      <c r="O33" s="22"/>
      <c r="P33" s="35"/>
      <c r="Q33" s="22"/>
      <c r="R33" s="36"/>
      <c r="S33" s="22"/>
      <c r="T33" s="36"/>
      <c r="U33" s="22"/>
      <c r="V33" s="35"/>
      <c r="W33" s="22"/>
      <c r="X33" s="37"/>
      <c r="Y33" s="23"/>
      <c r="Z33" s="121">
        <f>IF(X33&gt;0,Z31+X33,"")</f>
      </c>
      <c r="AA33" s="19"/>
    </row>
    <row r="34" spans="1:27" ht="3" customHeight="1">
      <c r="A34" s="18"/>
      <c r="B34" s="29"/>
      <c r="C34" s="20"/>
      <c r="D34" s="30"/>
      <c r="E34" s="20"/>
      <c r="F34" s="25"/>
      <c r="G34" s="20"/>
      <c r="H34" s="30"/>
      <c r="I34" s="20"/>
      <c r="J34" s="31"/>
      <c r="K34" s="21"/>
      <c r="L34" s="31"/>
      <c r="M34" s="3"/>
      <c r="N34" s="24"/>
      <c r="O34" s="22"/>
      <c r="P34" s="26"/>
      <c r="Q34" s="22"/>
      <c r="R34" s="27"/>
      <c r="S34" s="22"/>
      <c r="T34" s="27"/>
      <c r="U34" s="22"/>
      <c r="V34" s="26"/>
      <c r="W34" s="22"/>
      <c r="X34" s="23"/>
      <c r="Y34" s="23"/>
      <c r="Z34" s="23"/>
      <c r="AA34" s="19"/>
    </row>
    <row r="35" spans="1:27" ht="13.5" customHeight="1">
      <c r="A35" s="18"/>
      <c r="B35" s="34"/>
      <c r="C35" s="20"/>
      <c r="D35" s="35"/>
      <c r="E35" s="20"/>
      <c r="F35" s="36"/>
      <c r="G35" s="20"/>
      <c r="H35" s="35"/>
      <c r="I35" s="20"/>
      <c r="J35" s="37"/>
      <c r="K35" s="21"/>
      <c r="L35" s="121">
        <f>IF(J35&gt;0,L33+J35,"")</f>
      </c>
      <c r="M35" s="3"/>
      <c r="N35" s="34"/>
      <c r="O35" s="22"/>
      <c r="P35" s="35"/>
      <c r="Q35" s="22"/>
      <c r="R35" s="36"/>
      <c r="S35" s="22"/>
      <c r="T35" s="36"/>
      <c r="U35" s="22"/>
      <c r="V35" s="35"/>
      <c r="W35" s="22"/>
      <c r="X35" s="37"/>
      <c r="Y35" s="23"/>
      <c r="Z35" s="121">
        <f>IF(X35&gt;0,Z33+X35,"")</f>
      </c>
      <c r="AA35" s="19"/>
    </row>
    <row r="36" spans="1:27" ht="3" customHeight="1">
      <c r="A36" s="18"/>
      <c r="B36" s="29"/>
      <c r="C36" s="20"/>
      <c r="D36" s="30"/>
      <c r="E36" s="20"/>
      <c r="F36" s="25"/>
      <c r="G36" s="20"/>
      <c r="H36" s="30"/>
      <c r="I36" s="20"/>
      <c r="J36" s="31"/>
      <c r="K36" s="21"/>
      <c r="L36" s="31"/>
      <c r="M36" s="3"/>
      <c r="N36" s="24"/>
      <c r="O36" s="22"/>
      <c r="P36" s="26"/>
      <c r="Q36" s="22"/>
      <c r="R36" s="27"/>
      <c r="S36" s="22"/>
      <c r="T36" s="27"/>
      <c r="U36" s="22"/>
      <c r="V36" s="26"/>
      <c r="W36" s="22"/>
      <c r="X36" s="23"/>
      <c r="Y36" s="23"/>
      <c r="Z36" s="23"/>
      <c r="AA36" s="19"/>
    </row>
    <row r="37" spans="1:27" s="3" customFormat="1" ht="13.5" customHeight="1">
      <c r="A37" s="18"/>
      <c r="B37" s="34"/>
      <c r="C37" s="20"/>
      <c r="D37" s="35"/>
      <c r="E37" s="20"/>
      <c r="F37" s="36"/>
      <c r="G37" s="20"/>
      <c r="H37" s="35"/>
      <c r="I37" s="20"/>
      <c r="J37" s="37"/>
      <c r="K37" s="21"/>
      <c r="L37" s="121">
        <f>IF(J37&gt;0,L35+J37,"")</f>
      </c>
      <c r="N37" s="34"/>
      <c r="O37" s="22"/>
      <c r="P37" s="35"/>
      <c r="Q37" s="22"/>
      <c r="R37" s="36"/>
      <c r="S37" s="22"/>
      <c r="T37" s="36"/>
      <c r="U37" s="22"/>
      <c r="V37" s="35"/>
      <c r="W37" s="22"/>
      <c r="X37" s="37"/>
      <c r="Y37" s="23"/>
      <c r="Z37" s="121">
        <f>IF(X37&gt;0,Z35+X37,"")</f>
      </c>
      <c r="AA37" s="19"/>
    </row>
    <row r="38" spans="1:27" ht="3" customHeight="1">
      <c r="A38" s="18"/>
      <c r="B38" s="29"/>
      <c r="C38" s="20"/>
      <c r="D38" s="30"/>
      <c r="E38" s="20"/>
      <c r="F38" s="25"/>
      <c r="G38" s="20"/>
      <c r="H38" s="30"/>
      <c r="I38" s="20"/>
      <c r="J38" s="31"/>
      <c r="K38" s="21"/>
      <c r="L38" s="31"/>
      <c r="M38" s="3"/>
      <c r="N38" s="24"/>
      <c r="O38" s="22"/>
      <c r="P38" s="26"/>
      <c r="Q38" s="22"/>
      <c r="R38" s="27"/>
      <c r="S38" s="22"/>
      <c r="T38" s="27"/>
      <c r="U38" s="22"/>
      <c r="V38" s="26"/>
      <c r="W38" s="22"/>
      <c r="X38" s="23"/>
      <c r="Y38" s="23"/>
      <c r="Z38" s="23"/>
      <c r="AA38" s="19"/>
    </row>
    <row r="39" spans="1:27" s="3" customFormat="1" ht="15" customHeight="1">
      <c r="A39" s="18"/>
      <c r="B39" s="34"/>
      <c r="C39" s="20"/>
      <c r="D39" s="35"/>
      <c r="E39" s="20"/>
      <c r="F39" s="36"/>
      <c r="G39" s="20"/>
      <c r="H39" s="35"/>
      <c r="I39" s="20"/>
      <c r="J39" s="37"/>
      <c r="K39" s="21"/>
      <c r="L39" s="121">
        <f>IF(J39&gt;0,L37+J39,"")</f>
      </c>
      <c r="N39" s="34"/>
      <c r="O39" s="22"/>
      <c r="P39" s="35"/>
      <c r="Q39" s="22"/>
      <c r="R39" s="36"/>
      <c r="S39" s="22"/>
      <c r="T39" s="36"/>
      <c r="U39" s="22"/>
      <c r="V39" s="35"/>
      <c r="W39" s="22"/>
      <c r="X39" s="37"/>
      <c r="Y39" s="23"/>
      <c r="Z39" s="121">
        <f>IF(X39&gt;0,Z37+X39,"")</f>
      </c>
      <c r="AA39" s="19"/>
    </row>
    <row r="40" spans="1:27" ht="3" customHeight="1">
      <c r="A40" s="18"/>
      <c r="B40" s="29"/>
      <c r="C40" s="20"/>
      <c r="D40" s="30"/>
      <c r="E40" s="20"/>
      <c r="F40" s="25"/>
      <c r="G40" s="20"/>
      <c r="H40" s="30"/>
      <c r="I40" s="20"/>
      <c r="J40" s="31"/>
      <c r="K40" s="21"/>
      <c r="L40" s="31"/>
      <c r="M40" s="3"/>
      <c r="N40" s="24"/>
      <c r="O40" s="22"/>
      <c r="P40" s="26"/>
      <c r="Q40" s="22"/>
      <c r="R40" s="27"/>
      <c r="S40" s="22"/>
      <c r="T40" s="27"/>
      <c r="U40" s="22"/>
      <c r="V40" s="26"/>
      <c r="W40" s="22"/>
      <c r="X40" s="23"/>
      <c r="Y40" s="23"/>
      <c r="Z40" s="23"/>
      <c r="AA40" s="19"/>
    </row>
    <row r="41" spans="1:27" s="3" customFormat="1" ht="13.5" customHeight="1">
      <c r="A41" s="18"/>
      <c r="B41" s="34"/>
      <c r="C41" s="20"/>
      <c r="D41" s="35"/>
      <c r="E41" s="20"/>
      <c r="F41" s="36"/>
      <c r="G41" s="20"/>
      <c r="H41" s="35"/>
      <c r="I41" s="20"/>
      <c r="J41" s="37"/>
      <c r="K41" s="21"/>
      <c r="L41" s="121">
        <f>IF(J41&gt;0,L39+J41,"")</f>
      </c>
      <c r="N41" s="34"/>
      <c r="O41" s="22"/>
      <c r="P41" s="35"/>
      <c r="Q41" s="22"/>
      <c r="R41" s="36"/>
      <c r="S41" s="22"/>
      <c r="T41" s="36"/>
      <c r="U41" s="22"/>
      <c r="V41" s="35"/>
      <c r="W41" s="22"/>
      <c r="X41" s="37"/>
      <c r="Y41" s="23"/>
      <c r="Z41" s="121">
        <f>IF(X41&gt;0,Z39+X41,"")</f>
      </c>
      <c r="AA41" s="19"/>
    </row>
    <row r="42" spans="1:27" ht="3" customHeight="1">
      <c r="A42" s="18"/>
      <c r="B42" s="29"/>
      <c r="C42" s="20"/>
      <c r="D42" s="30"/>
      <c r="E42" s="20"/>
      <c r="F42" s="25"/>
      <c r="G42" s="20"/>
      <c r="H42" s="30"/>
      <c r="I42" s="20"/>
      <c r="J42" s="31"/>
      <c r="K42" s="21"/>
      <c r="L42" s="31"/>
      <c r="M42" s="3"/>
      <c r="N42" s="24"/>
      <c r="O42" s="22"/>
      <c r="P42" s="26"/>
      <c r="Q42" s="22"/>
      <c r="R42" s="27"/>
      <c r="S42" s="22"/>
      <c r="T42" s="27"/>
      <c r="U42" s="22"/>
      <c r="V42" s="26"/>
      <c r="W42" s="22"/>
      <c r="X42" s="23"/>
      <c r="Y42" s="23"/>
      <c r="Z42" s="23"/>
      <c r="AA42" s="19"/>
    </row>
    <row r="43" spans="1:27" s="3" customFormat="1" ht="13.5" customHeight="1">
      <c r="A43" s="18"/>
      <c r="B43" s="34"/>
      <c r="C43" s="20"/>
      <c r="D43" s="35"/>
      <c r="E43" s="20"/>
      <c r="F43" s="36"/>
      <c r="G43" s="20"/>
      <c r="H43" s="35"/>
      <c r="I43" s="20"/>
      <c r="J43" s="37"/>
      <c r="K43" s="21"/>
      <c r="L43" s="121">
        <f>IF(J43&gt;0,L41+J43,"")</f>
      </c>
      <c r="N43" s="34"/>
      <c r="O43" s="22"/>
      <c r="P43" s="35"/>
      <c r="Q43" s="22"/>
      <c r="R43" s="36"/>
      <c r="S43" s="22"/>
      <c r="T43" s="36"/>
      <c r="U43" s="22"/>
      <c r="V43" s="35"/>
      <c r="W43" s="22"/>
      <c r="X43" s="37"/>
      <c r="Y43" s="23"/>
      <c r="Z43" s="121">
        <f>IF(X43&gt;0,Z41+X43,"")</f>
      </c>
      <c r="AA43" s="19"/>
    </row>
    <row r="44" spans="1:27" ht="3" customHeight="1">
      <c r="A44" s="18"/>
      <c r="B44" s="29"/>
      <c r="C44" s="20"/>
      <c r="D44" s="30"/>
      <c r="E44" s="20"/>
      <c r="F44" s="25"/>
      <c r="G44" s="20"/>
      <c r="H44" s="30"/>
      <c r="I44" s="20"/>
      <c r="J44" s="31"/>
      <c r="K44" s="21"/>
      <c r="L44" s="31"/>
      <c r="M44" s="3"/>
      <c r="N44" s="24"/>
      <c r="O44" s="22"/>
      <c r="P44" s="26"/>
      <c r="Q44" s="22"/>
      <c r="R44" s="27"/>
      <c r="S44" s="22"/>
      <c r="T44" s="27"/>
      <c r="U44" s="22"/>
      <c r="V44" s="26"/>
      <c r="W44" s="22"/>
      <c r="X44" s="23"/>
      <c r="Y44" s="23"/>
      <c r="Z44" s="23"/>
      <c r="AA44" s="19"/>
    </row>
    <row r="45" spans="1:27" s="3" customFormat="1" ht="13.5" customHeight="1">
      <c r="A45" s="18"/>
      <c r="B45" s="34"/>
      <c r="C45" s="20"/>
      <c r="D45" s="35"/>
      <c r="E45" s="20"/>
      <c r="F45" s="36"/>
      <c r="G45" s="20"/>
      <c r="H45" s="35"/>
      <c r="I45" s="20"/>
      <c r="J45" s="37"/>
      <c r="K45" s="21"/>
      <c r="L45" s="121">
        <f>IF(J45&gt;0,L43+J45,"")</f>
      </c>
      <c r="N45" s="34"/>
      <c r="O45" s="22"/>
      <c r="P45" s="35"/>
      <c r="Q45" s="22"/>
      <c r="R45" s="36"/>
      <c r="S45" s="22"/>
      <c r="T45" s="36"/>
      <c r="U45" s="22"/>
      <c r="V45" s="35"/>
      <c r="W45" s="22"/>
      <c r="X45" s="37"/>
      <c r="Y45" s="23"/>
      <c r="Z45" s="121">
        <f>IF(X45&gt;0,Z43+X45,"")</f>
      </c>
      <c r="AA45" s="19"/>
    </row>
    <row r="46" spans="1:27" ht="3" customHeight="1">
      <c r="A46" s="18"/>
      <c r="B46" s="29"/>
      <c r="C46" s="20"/>
      <c r="D46" s="30"/>
      <c r="E46" s="20"/>
      <c r="F46" s="25"/>
      <c r="G46" s="20"/>
      <c r="H46" s="30"/>
      <c r="I46" s="20"/>
      <c r="J46" s="31"/>
      <c r="K46" s="21"/>
      <c r="L46" s="31"/>
      <c r="M46" s="3"/>
      <c r="N46" s="24"/>
      <c r="O46" s="22"/>
      <c r="P46" s="26"/>
      <c r="Q46" s="22"/>
      <c r="R46" s="27"/>
      <c r="S46" s="22"/>
      <c r="T46" s="27"/>
      <c r="U46" s="22"/>
      <c r="V46" s="26"/>
      <c r="W46" s="22"/>
      <c r="X46" s="23"/>
      <c r="Y46" s="23"/>
      <c r="Z46" s="23"/>
      <c r="AA46" s="19"/>
    </row>
    <row r="47" spans="1:27" s="3" customFormat="1" ht="13.5" customHeight="1">
      <c r="A47" s="18"/>
      <c r="B47" s="34"/>
      <c r="C47" s="20"/>
      <c r="D47" s="35"/>
      <c r="E47" s="20"/>
      <c r="F47" s="36"/>
      <c r="G47" s="20"/>
      <c r="H47" s="35"/>
      <c r="I47" s="20"/>
      <c r="J47" s="37"/>
      <c r="K47" s="21"/>
      <c r="L47" s="121">
        <f>IF(J47&gt;0,L45+J47,"")</f>
      </c>
      <c r="N47" s="34"/>
      <c r="O47" s="22"/>
      <c r="P47" s="35"/>
      <c r="Q47" s="22"/>
      <c r="R47" s="36"/>
      <c r="S47" s="22"/>
      <c r="T47" s="36"/>
      <c r="U47" s="22"/>
      <c r="V47" s="35"/>
      <c r="W47" s="22"/>
      <c r="X47" s="37"/>
      <c r="Y47" s="23"/>
      <c r="Z47" s="121">
        <f>IF(X47&gt;0,Z45+X47,"")</f>
      </c>
      <c r="AA47" s="19"/>
    </row>
    <row r="48" spans="1:27" ht="3" customHeight="1">
      <c r="A48" s="18"/>
      <c r="B48" s="29"/>
      <c r="C48" s="20"/>
      <c r="D48" s="30"/>
      <c r="E48" s="20"/>
      <c r="F48" s="25"/>
      <c r="G48" s="20"/>
      <c r="H48" s="30"/>
      <c r="I48" s="20"/>
      <c r="J48" s="31"/>
      <c r="K48" s="21"/>
      <c r="L48" s="31"/>
      <c r="M48" s="3"/>
      <c r="N48" s="24"/>
      <c r="O48" s="22"/>
      <c r="P48" s="26"/>
      <c r="Q48" s="22"/>
      <c r="R48" s="27"/>
      <c r="S48" s="22"/>
      <c r="T48" s="27"/>
      <c r="U48" s="22"/>
      <c r="V48" s="26"/>
      <c r="W48" s="22"/>
      <c r="X48" s="23"/>
      <c r="Y48" s="23"/>
      <c r="Z48" s="23"/>
      <c r="AA48" s="19"/>
    </row>
    <row r="49" spans="1:27" s="3" customFormat="1" ht="13.5" customHeight="1">
      <c r="A49" s="18"/>
      <c r="B49" s="29"/>
      <c r="C49" s="20"/>
      <c r="D49" s="54"/>
      <c r="E49" s="20"/>
      <c r="F49" s="25"/>
      <c r="G49" s="20"/>
      <c r="H49" s="54"/>
      <c r="I49" s="20"/>
      <c r="J49" s="55"/>
      <c r="K49" s="21"/>
      <c r="L49" s="55"/>
      <c r="N49" s="34"/>
      <c r="O49" s="22"/>
      <c r="P49" s="35"/>
      <c r="Q49" s="22"/>
      <c r="R49" s="36"/>
      <c r="S49" s="22"/>
      <c r="T49" s="36"/>
      <c r="U49" s="22"/>
      <c r="V49" s="35"/>
      <c r="W49" s="22"/>
      <c r="X49" s="37"/>
      <c r="Y49" s="23"/>
      <c r="Z49" s="121">
        <f>IF(X49&gt;0,Z47+X49,"")</f>
      </c>
      <c r="AA49" s="19"/>
    </row>
    <row r="50" spans="1:27" ht="3" customHeight="1">
      <c r="A50" s="18"/>
      <c r="B50" s="29"/>
      <c r="C50" s="20"/>
      <c r="D50" s="30"/>
      <c r="E50" s="20"/>
      <c r="F50" s="28"/>
      <c r="G50" s="20"/>
      <c r="H50" s="56"/>
      <c r="I50" s="20"/>
      <c r="J50" s="31"/>
      <c r="K50" s="21"/>
      <c r="L50" s="31"/>
      <c r="M50" s="3"/>
      <c r="N50" s="24"/>
      <c r="O50" s="22"/>
      <c r="P50" s="26"/>
      <c r="Q50" s="22"/>
      <c r="R50" s="27"/>
      <c r="S50" s="22"/>
      <c r="T50" s="27"/>
      <c r="U50" s="22"/>
      <c r="V50" s="26"/>
      <c r="W50" s="22"/>
      <c r="X50" s="23"/>
      <c r="Y50" s="23"/>
      <c r="Z50" s="23"/>
      <c r="AA50" s="19"/>
    </row>
    <row r="51" spans="1:27" s="3" customFormat="1" ht="13.5" customHeight="1">
      <c r="A51" s="18"/>
      <c r="B51" s="29"/>
      <c r="C51" s="20"/>
      <c r="D51" s="30"/>
      <c r="E51" s="20"/>
      <c r="F51" s="108" t="s">
        <v>45</v>
      </c>
      <c r="G51" s="20"/>
      <c r="H51" s="56"/>
      <c r="I51" s="20"/>
      <c r="J51" s="127">
        <f>J11</f>
        <v>0</v>
      </c>
      <c r="K51" s="21"/>
      <c r="L51" s="31"/>
      <c r="N51" s="34"/>
      <c r="O51" s="22"/>
      <c r="P51" s="35"/>
      <c r="Q51" s="22"/>
      <c r="R51" s="36"/>
      <c r="S51" s="22"/>
      <c r="T51" s="36"/>
      <c r="U51" s="22"/>
      <c r="V51" s="35"/>
      <c r="W51" s="22"/>
      <c r="X51" s="37"/>
      <c r="Y51" s="23"/>
      <c r="Z51" s="121">
        <f>IF(X51&gt;0,Z49+X51,"")</f>
      </c>
      <c r="AA51" s="19"/>
    </row>
    <row r="52" spans="1:27" ht="3" customHeight="1">
      <c r="A52" s="18"/>
      <c r="B52" s="57"/>
      <c r="C52" s="3"/>
      <c r="D52" s="58"/>
      <c r="E52" s="3"/>
      <c r="F52" s="32"/>
      <c r="G52" s="3"/>
      <c r="H52" s="3"/>
      <c r="I52" s="3"/>
      <c r="J52" s="128"/>
      <c r="K52" s="3"/>
      <c r="L52" s="6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19"/>
    </row>
    <row r="53" spans="1:27" s="3" customFormat="1" ht="13.5" customHeight="1">
      <c r="A53" s="18"/>
      <c r="B53" s="29"/>
      <c r="C53" s="20"/>
      <c r="D53" s="30"/>
      <c r="E53" s="20"/>
      <c r="F53" s="108" t="s">
        <v>51</v>
      </c>
      <c r="G53" s="20"/>
      <c r="H53" s="56"/>
      <c r="I53" s="20"/>
      <c r="J53" s="127">
        <f>J13</f>
        <v>0</v>
      </c>
      <c r="K53" s="21"/>
      <c r="L53" s="31"/>
      <c r="N53" s="34"/>
      <c r="O53" s="22"/>
      <c r="P53" s="35"/>
      <c r="Q53" s="22"/>
      <c r="R53" s="36"/>
      <c r="S53" s="22"/>
      <c r="T53" s="36"/>
      <c r="U53" s="22"/>
      <c r="V53" s="35"/>
      <c r="W53" s="22"/>
      <c r="X53" s="37"/>
      <c r="Y53" s="23"/>
      <c r="Z53" s="121">
        <f>IF(X53&gt;0,Z51+X53,"")</f>
      </c>
      <c r="AA53" s="19"/>
    </row>
    <row r="54" spans="1:27" s="3" customFormat="1" ht="3" customHeight="1">
      <c r="A54" s="18"/>
      <c r="B54" s="29"/>
      <c r="C54" s="20" t="s">
        <v>55</v>
      </c>
      <c r="D54" s="30"/>
      <c r="E54" s="20"/>
      <c r="F54" s="33"/>
      <c r="G54" s="20"/>
      <c r="H54" s="56"/>
      <c r="I54" s="20"/>
      <c r="J54" s="129"/>
      <c r="K54" s="21"/>
      <c r="L54" s="31"/>
      <c r="N54" s="29"/>
      <c r="O54" s="22"/>
      <c r="P54" s="30"/>
      <c r="Q54" s="22"/>
      <c r="R54" s="25"/>
      <c r="S54" s="22"/>
      <c r="T54" s="25"/>
      <c r="U54" s="22"/>
      <c r="V54" s="30"/>
      <c r="W54" s="22"/>
      <c r="X54" s="31"/>
      <c r="Y54" s="23"/>
      <c r="Z54" s="31"/>
      <c r="AA54" s="19"/>
    </row>
    <row r="55" spans="1:27" ht="13.5" customHeight="1">
      <c r="A55" s="18"/>
      <c r="B55" s="29"/>
      <c r="C55" s="20"/>
      <c r="D55" s="30"/>
      <c r="E55" s="20"/>
      <c r="F55" s="108" t="s">
        <v>69</v>
      </c>
      <c r="G55" s="20"/>
      <c r="H55" s="56"/>
      <c r="I55" s="20"/>
      <c r="J55" s="127">
        <f>SUM(J15:J47)</f>
        <v>0</v>
      </c>
      <c r="K55" s="21"/>
      <c r="L55" s="31"/>
      <c r="M55" s="3"/>
      <c r="N55" s="34"/>
      <c r="O55" s="22"/>
      <c r="P55" s="35"/>
      <c r="Q55" s="22"/>
      <c r="R55" s="36"/>
      <c r="S55" s="22"/>
      <c r="T55" s="36"/>
      <c r="U55" s="22"/>
      <c r="V55" s="35"/>
      <c r="W55" s="22"/>
      <c r="X55" s="37"/>
      <c r="Y55" s="23"/>
      <c r="Z55" s="121">
        <f>IF(X55&gt;0,Z53+X55,"")</f>
      </c>
      <c r="AA55" s="19"/>
    </row>
    <row r="56" spans="1:27" ht="3" customHeight="1">
      <c r="A56" s="18"/>
      <c r="B56" s="29"/>
      <c r="C56" s="20"/>
      <c r="D56" s="30"/>
      <c r="E56" s="20"/>
      <c r="F56" s="33"/>
      <c r="G56" s="20"/>
      <c r="H56" s="56"/>
      <c r="I56" s="20"/>
      <c r="J56" s="129"/>
      <c r="K56" s="21"/>
      <c r="L56" s="31"/>
      <c r="M56" s="3"/>
      <c r="N56" s="24"/>
      <c r="O56" s="22"/>
      <c r="P56" s="26"/>
      <c r="Q56" s="22"/>
      <c r="R56" s="27"/>
      <c r="S56" s="22"/>
      <c r="T56" s="27"/>
      <c r="U56" s="22"/>
      <c r="V56" s="26"/>
      <c r="W56" s="22"/>
      <c r="X56" s="23"/>
      <c r="Y56" s="23"/>
      <c r="Z56" s="23"/>
      <c r="AA56" s="19"/>
    </row>
    <row r="57" spans="1:27" s="3" customFormat="1" ht="13.5" customHeight="1">
      <c r="A57" s="18"/>
      <c r="B57" s="29"/>
      <c r="C57" s="20"/>
      <c r="D57" s="30"/>
      <c r="E57" s="20"/>
      <c r="F57" s="108" t="s">
        <v>46</v>
      </c>
      <c r="G57" s="20"/>
      <c r="H57" s="56"/>
      <c r="I57" s="20"/>
      <c r="J57" s="127">
        <f>J51+J53+J55</f>
        <v>0</v>
      </c>
      <c r="K57" s="21"/>
      <c r="L57" s="31"/>
      <c r="N57" s="34"/>
      <c r="O57" s="22"/>
      <c r="P57" s="35"/>
      <c r="Q57" s="22"/>
      <c r="R57" s="36"/>
      <c r="S57" s="22"/>
      <c r="T57" s="36"/>
      <c r="U57" s="22"/>
      <c r="V57" s="35"/>
      <c r="W57" s="22"/>
      <c r="X57" s="37"/>
      <c r="Y57" s="23"/>
      <c r="Z57" s="121">
        <f>IF(X57&gt;0,Z55+X57,"")</f>
      </c>
      <c r="AA57" s="19"/>
    </row>
    <row r="58" spans="1:27" ht="3" customHeight="1">
      <c r="A58" s="18"/>
      <c r="B58" s="29"/>
      <c r="C58" s="20"/>
      <c r="D58" s="30"/>
      <c r="E58" s="20"/>
      <c r="F58" s="33"/>
      <c r="G58" s="20"/>
      <c r="H58" s="56"/>
      <c r="I58" s="20"/>
      <c r="J58" s="129"/>
      <c r="K58" s="21"/>
      <c r="L58" s="31"/>
      <c r="M58" s="3"/>
      <c r="N58" s="24"/>
      <c r="O58" s="22"/>
      <c r="P58" s="26"/>
      <c r="Q58" s="22"/>
      <c r="R58" s="27"/>
      <c r="S58" s="22"/>
      <c r="T58" s="27"/>
      <c r="U58" s="22"/>
      <c r="V58" s="26"/>
      <c r="W58" s="22"/>
      <c r="X58" s="23"/>
      <c r="Y58" s="23"/>
      <c r="Z58" s="23"/>
      <c r="AA58" s="19"/>
    </row>
    <row r="59" spans="1:27" s="3" customFormat="1" ht="13.5" customHeight="1">
      <c r="A59" s="18"/>
      <c r="B59" s="29"/>
      <c r="C59" s="20"/>
      <c r="D59" s="30"/>
      <c r="E59" s="20"/>
      <c r="F59" s="108" t="s">
        <v>43</v>
      </c>
      <c r="G59" s="20"/>
      <c r="H59" s="56"/>
      <c r="I59" s="20"/>
      <c r="J59" s="127">
        <f>SUM(X11:X63)</f>
        <v>0</v>
      </c>
      <c r="K59" s="21"/>
      <c r="L59" s="31"/>
      <c r="N59" s="34"/>
      <c r="O59" s="22"/>
      <c r="P59" s="35"/>
      <c r="Q59" s="22"/>
      <c r="R59" s="36"/>
      <c r="S59" s="22"/>
      <c r="T59" s="36"/>
      <c r="U59" s="22"/>
      <c r="V59" s="35"/>
      <c r="W59" s="22"/>
      <c r="X59" s="37"/>
      <c r="Y59" s="23"/>
      <c r="Z59" s="121">
        <f>IF(X59&gt;0,Z57+X59,"")</f>
      </c>
      <c r="AA59" s="19"/>
    </row>
    <row r="60" spans="1:27" ht="3" customHeight="1">
      <c r="A60" s="18"/>
      <c r="B60" s="29"/>
      <c r="C60" s="20"/>
      <c r="D60" s="30"/>
      <c r="E60" s="20"/>
      <c r="F60" s="33"/>
      <c r="G60" s="20"/>
      <c r="H60" s="56"/>
      <c r="I60" s="20"/>
      <c r="J60" s="129"/>
      <c r="K60" s="21"/>
      <c r="L60" s="31"/>
      <c r="M60" s="3"/>
      <c r="N60" s="24"/>
      <c r="O60" s="22"/>
      <c r="P60" s="26"/>
      <c r="Q60" s="22"/>
      <c r="R60" s="27"/>
      <c r="S60" s="22"/>
      <c r="T60" s="27"/>
      <c r="U60" s="22"/>
      <c r="V60" s="26"/>
      <c r="W60" s="22"/>
      <c r="X60" s="23"/>
      <c r="Y60" s="23"/>
      <c r="Z60" s="23"/>
      <c r="AA60" s="19"/>
    </row>
    <row r="61" spans="1:27" ht="13.5" customHeight="1">
      <c r="A61" s="18"/>
      <c r="B61" s="29"/>
      <c r="C61" s="20"/>
      <c r="D61" s="30"/>
      <c r="E61" s="20"/>
      <c r="F61" s="108" t="s">
        <v>49</v>
      </c>
      <c r="G61" s="20"/>
      <c r="H61" s="56"/>
      <c r="I61" s="20"/>
      <c r="J61" s="127">
        <f>(J57-J59)+L7</f>
        <v>0</v>
      </c>
      <c r="K61" s="21"/>
      <c r="L61" s="31"/>
      <c r="M61" s="3"/>
      <c r="N61" s="34"/>
      <c r="O61" s="22"/>
      <c r="P61" s="35"/>
      <c r="Q61" s="22"/>
      <c r="R61" s="36"/>
      <c r="S61" s="22"/>
      <c r="T61" s="36"/>
      <c r="U61" s="22"/>
      <c r="V61" s="35"/>
      <c r="W61" s="22"/>
      <c r="X61" s="37"/>
      <c r="Y61" s="23"/>
      <c r="Z61" s="121">
        <f>IF(X61&gt;0,Z59+X61,"")</f>
      </c>
      <c r="AA61" s="19"/>
    </row>
    <row r="62" spans="1:27" ht="3" customHeight="1">
      <c r="A62" s="18"/>
      <c r="B62" s="29"/>
      <c r="C62" s="20"/>
      <c r="D62" s="30"/>
      <c r="E62" s="20"/>
      <c r="F62" s="33"/>
      <c r="G62" s="20"/>
      <c r="H62" s="56"/>
      <c r="I62" s="20"/>
      <c r="J62" s="129"/>
      <c r="K62" s="21"/>
      <c r="L62" s="31"/>
      <c r="M62" s="3"/>
      <c r="N62" s="24"/>
      <c r="O62" s="22"/>
      <c r="P62" s="26"/>
      <c r="Q62" s="22"/>
      <c r="R62" s="27"/>
      <c r="S62" s="22"/>
      <c r="T62" s="27"/>
      <c r="U62" s="22"/>
      <c r="V62" s="26"/>
      <c r="W62" s="22"/>
      <c r="X62" s="23"/>
      <c r="Y62" s="23"/>
      <c r="Z62" s="23"/>
      <c r="AA62" s="19"/>
    </row>
    <row r="63" spans="1:27" s="3" customFormat="1" ht="15.75" customHeight="1">
      <c r="A63" s="18"/>
      <c r="B63" s="29"/>
      <c r="C63" s="20"/>
      <c r="D63" s="30"/>
      <c r="E63" s="20"/>
      <c r="F63" s="108" t="s">
        <v>70</v>
      </c>
      <c r="G63" s="20"/>
      <c r="H63" s="56"/>
      <c r="I63" s="20"/>
      <c r="J63" s="127">
        <f>J57-J59</f>
        <v>0</v>
      </c>
      <c r="K63" s="21"/>
      <c r="L63" s="31"/>
      <c r="N63" s="34"/>
      <c r="O63" s="22"/>
      <c r="P63" s="35"/>
      <c r="Q63" s="22"/>
      <c r="R63" s="36"/>
      <c r="S63" s="22"/>
      <c r="T63" s="36"/>
      <c r="U63" s="22"/>
      <c r="V63" s="35"/>
      <c r="W63" s="22"/>
      <c r="X63" s="37"/>
      <c r="Y63" s="23"/>
      <c r="Z63" s="121">
        <f>IF(X63&gt;0,Z61+X63,"")</f>
      </c>
      <c r="AA63" s="19"/>
    </row>
    <row r="66" spans="6:7" ht="12.75">
      <c r="F66" s="227" t="s">
        <v>32</v>
      </c>
      <c r="G66" s="227"/>
    </row>
    <row r="67" spans="6:19" ht="12.75">
      <c r="F67" s="227"/>
      <c r="G67" s="227"/>
      <c r="N67" s="227" t="s">
        <v>32</v>
      </c>
      <c r="O67" s="227"/>
      <c r="P67" s="227"/>
      <c r="Q67" s="227"/>
      <c r="R67" s="227"/>
      <c r="S67" s="227"/>
    </row>
    <row r="68" spans="14:19" ht="12.75">
      <c r="N68" s="227"/>
      <c r="O68" s="227"/>
      <c r="P68" s="227"/>
      <c r="Q68" s="227"/>
      <c r="R68" s="227"/>
      <c r="S68" s="227"/>
    </row>
  </sheetData>
  <sheetProtection password="B991" sheet="1" objects="1" scenarios="1" selectLockedCells="1"/>
  <mergeCells count="12">
    <mergeCell ref="N2:AA2"/>
    <mergeCell ref="N1:AA1"/>
    <mergeCell ref="N3:AA3"/>
    <mergeCell ref="A1:L1"/>
    <mergeCell ref="A2:L2"/>
    <mergeCell ref="A3:L3"/>
    <mergeCell ref="AC9:AD11"/>
    <mergeCell ref="X4:Z4"/>
    <mergeCell ref="F66:G67"/>
    <mergeCell ref="N67:S68"/>
    <mergeCell ref="A5:L5"/>
    <mergeCell ref="X5:Z5"/>
  </mergeCells>
  <conditionalFormatting sqref="J25">
    <cfRule type="cellIs" priority="1" dxfId="0" operator="greaterThanOrEqual" stopIfTrue="1">
      <formula>1</formula>
    </cfRule>
  </conditionalFormatting>
  <hyperlinks>
    <hyperlink ref="F66:G67" location="PRINCIPAL!A1" display="PAGINA PRINCIPAL"/>
    <hyperlink ref="N67:O68" location="PRINCIPAL!A1" display="PAGINA PRINCIPAL"/>
  </hyperlinks>
  <printOptions/>
  <pageMargins left="0.47" right="0.2" top="0.17" bottom="0.93" header="0" footer="0"/>
  <pageSetup blackAndWhite="1" horizontalDpi="600" verticalDpi="600" orientation="landscape" scale="85" r:id="rId2"/>
  <headerFooter alignWithMargins="0">
    <oddFooter>&amp;LSello de la Escuela&amp;CNombre y Firma del Director (a)&amp;RV° B°
Supervisión Escolar
(nombre y firma)</oddFooter>
  </headerFooter>
  <colBreaks count="1" manualBreakCount="1">
    <brk id="12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8"/>
  <sheetViews>
    <sheetView showZeros="0" zoomScale="70" zoomScaleNormal="70" zoomScalePageLayoutView="0" workbookViewId="0" topLeftCell="A1">
      <selection activeCell="H29" sqref="H29"/>
    </sheetView>
  </sheetViews>
  <sheetFormatPr defaultColWidth="11.421875" defaultRowHeight="12.75"/>
  <cols>
    <col min="1" max="1" width="2.140625" style="1" customWidth="1"/>
    <col min="2" max="2" width="11.421875" style="1" customWidth="1"/>
    <col min="3" max="3" width="0.85546875" style="1" customWidth="1"/>
    <col min="4" max="4" width="11.8515625" style="1" customWidth="1"/>
    <col min="5" max="5" width="0.9921875" style="1" customWidth="1"/>
    <col min="6" max="6" width="72.8515625" style="1" customWidth="1"/>
    <col min="7" max="7" width="0.85546875" style="1" customWidth="1"/>
    <col min="8" max="8" width="9.7109375" style="1" customWidth="1"/>
    <col min="9" max="9" width="0.9921875" style="1" customWidth="1"/>
    <col min="10" max="10" width="17.140625" style="1" customWidth="1"/>
    <col min="11" max="11" width="0.9921875" style="1" customWidth="1"/>
    <col min="12" max="12" width="17.28125" style="1" customWidth="1"/>
    <col min="13" max="13" width="2.140625" style="1" customWidth="1"/>
    <col min="14" max="14" width="12.140625" style="1" customWidth="1"/>
    <col min="15" max="15" width="0.9921875" style="1" customWidth="1"/>
    <col min="16" max="16" width="10.8515625" style="1" customWidth="1"/>
    <col min="17" max="17" width="0.9921875" style="1" customWidth="1"/>
    <col min="18" max="18" width="36.421875" style="1" customWidth="1"/>
    <col min="19" max="19" width="0.9921875" style="1" customWidth="1"/>
    <col min="20" max="20" width="44.8515625" style="1" customWidth="1"/>
    <col min="21" max="21" width="0.9921875" style="1" customWidth="1"/>
    <col min="22" max="22" width="11.421875" style="1" customWidth="1"/>
    <col min="23" max="23" width="0.9921875" style="1" customWidth="1"/>
    <col min="24" max="24" width="14.28125" style="1" customWidth="1"/>
    <col min="25" max="25" width="0.9921875" style="1" customWidth="1"/>
    <col min="26" max="26" width="14.28125" style="1" customWidth="1"/>
    <col min="27" max="27" width="1.8515625" style="1" customWidth="1"/>
    <col min="28" max="16384" width="11.421875" style="1" customWidth="1"/>
  </cols>
  <sheetData>
    <row r="1" spans="1:27" ht="23.25">
      <c r="A1" s="187" t="s">
        <v>128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38"/>
      <c r="N1" s="187" t="s">
        <v>128</v>
      </c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27" ht="23.25">
      <c r="A2" s="187" t="s">
        <v>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38"/>
      <c r="N2" s="187" t="s">
        <v>3</v>
      </c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</row>
    <row r="3" spans="1:27" ht="23.25">
      <c r="A3" s="187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38"/>
      <c r="N3" s="187" t="s">
        <v>9</v>
      </c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</row>
    <row r="4" spans="24:26" ht="12.75">
      <c r="X4" s="220"/>
      <c r="Y4" s="220"/>
      <c r="Z4" s="220"/>
    </row>
    <row r="5" spans="1:27" ht="18">
      <c r="A5" s="228" t="s">
        <v>61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39"/>
      <c r="N5" s="11" t="s">
        <v>62</v>
      </c>
      <c r="O5" s="11"/>
      <c r="P5" s="11"/>
      <c r="Q5" s="11"/>
      <c r="R5" s="11"/>
      <c r="S5" s="11"/>
      <c r="T5" s="11"/>
      <c r="U5" s="11"/>
      <c r="V5" s="11"/>
      <c r="W5" s="11"/>
      <c r="X5" s="220" t="s">
        <v>67</v>
      </c>
      <c r="Y5" s="220"/>
      <c r="Z5" s="220"/>
      <c r="AA5" s="11"/>
    </row>
    <row r="6" spans="2:25" ht="21" customHeight="1">
      <c r="B6" s="1" t="s">
        <v>47</v>
      </c>
      <c r="C6" s="12">
        <f>TIENDA!D15</f>
        <v>0</v>
      </c>
      <c r="D6" s="13">
        <f>TIENDA!D18</f>
        <v>0</v>
      </c>
      <c r="E6" s="12"/>
      <c r="F6" s="13">
        <f>TIENDA!D15</f>
        <v>0</v>
      </c>
      <c r="H6" s="1">
        <f>TIENDA!J18</f>
        <v>0</v>
      </c>
      <c r="J6" s="1">
        <f>TIENDA!M18</f>
        <v>0</v>
      </c>
      <c r="L6" s="14">
        <f>TIENDA!L13</f>
        <v>0</v>
      </c>
      <c r="M6" s="3"/>
      <c r="N6" s="1" t="s">
        <v>47</v>
      </c>
      <c r="O6" s="12" t="e">
        <f>TIENDA!#REF!</f>
        <v>#REF!</v>
      </c>
      <c r="P6" s="13">
        <f>TIENDA!D18</f>
        <v>0</v>
      </c>
      <c r="Q6" s="12"/>
      <c r="R6" s="13">
        <f>TIENDA!D15</f>
        <v>0</v>
      </c>
      <c r="T6" s="14">
        <f>TIENDA!J18</f>
        <v>0</v>
      </c>
      <c r="V6" s="1">
        <f>TIENDA!M18</f>
        <v>0</v>
      </c>
      <c r="Y6" s="1">
        <f>L6</f>
        <v>0</v>
      </c>
    </row>
    <row r="7" spans="1:27" ht="18.75" thickBot="1">
      <c r="A7" s="15"/>
      <c r="B7" s="16" t="s">
        <v>103</v>
      </c>
      <c r="C7" s="17"/>
      <c r="D7" s="17"/>
      <c r="E7" s="17"/>
      <c r="F7" s="17"/>
      <c r="G7" s="17"/>
      <c r="H7" s="17"/>
      <c r="I7" s="17"/>
      <c r="J7" s="122" t="s">
        <v>44</v>
      </c>
      <c r="K7" s="3"/>
      <c r="L7" s="123">
        <f>TIENDA!K33</f>
        <v>0</v>
      </c>
      <c r="M7" s="3"/>
      <c r="N7" s="16" t="s">
        <v>104</v>
      </c>
      <c r="O7" s="16"/>
      <c r="P7" s="16"/>
      <c r="Q7" s="17"/>
      <c r="R7" s="17"/>
      <c r="S7" s="17"/>
      <c r="T7" s="17"/>
      <c r="U7" s="17"/>
      <c r="V7" s="17"/>
      <c r="W7" s="17"/>
      <c r="X7" s="122" t="s">
        <v>44</v>
      </c>
      <c r="Y7" s="3"/>
      <c r="Z7" s="123">
        <f>TIENDA!K33</f>
        <v>0</v>
      </c>
      <c r="AA7" s="68"/>
    </row>
    <row r="8" spans="1:27" ht="13.5" thickBot="1">
      <c r="A8" s="1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9"/>
    </row>
    <row r="9" spans="1:30" ht="33.75" customHeight="1" thickBot="1" thickTop="1">
      <c r="A9" s="18"/>
      <c r="B9" s="106" t="s">
        <v>48</v>
      </c>
      <c r="C9" s="5"/>
      <c r="D9" s="107" t="s">
        <v>33</v>
      </c>
      <c r="E9" s="5"/>
      <c r="F9" s="106" t="s">
        <v>34</v>
      </c>
      <c r="G9" s="5"/>
      <c r="H9" s="107" t="s">
        <v>35</v>
      </c>
      <c r="I9" s="5"/>
      <c r="J9" s="106" t="s">
        <v>36</v>
      </c>
      <c r="K9" s="5"/>
      <c r="L9" s="106" t="s">
        <v>37</v>
      </c>
      <c r="M9" s="5"/>
      <c r="N9" s="106" t="s">
        <v>48</v>
      </c>
      <c r="O9" s="5"/>
      <c r="P9" s="107" t="s">
        <v>39</v>
      </c>
      <c r="Q9" s="5"/>
      <c r="R9" s="106" t="s">
        <v>34</v>
      </c>
      <c r="S9" s="5"/>
      <c r="T9" s="106" t="s">
        <v>42</v>
      </c>
      <c r="U9" s="5"/>
      <c r="V9" s="106" t="s">
        <v>40</v>
      </c>
      <c r="W9" s="5"/>
      <c r="X9" s="106" t="s">
        <v>36</v>
      </c>
      <c r="Y9" s="5"/>
      <c r="Z9" s="106" t="s">
        <v>37</v>
      </c>
      <c r="AA9" s="19"/>
      <c r="AC9" s="221" t="s">
        <v>66</v>
      </c>
      <c r="AD9" s="222"/>
    </row>
    <row r="10" spans="1:30" ht="3" customHeight="1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7"/>
      <c r="Q10" s="5"/>
      <c r="R10" s="5"/>
      <c r="S10" s="5"/>
      <c r="T10" s="5"/>
      <c r="U10" s="5"/>
      <c r="V10" s="5"/>
      <c r="W10" s="5"/>
      <c r="X10" s="5"/>
      <c r="Y10" s="5"/>
      <c r="Z10" s="5"/>
      <c r="AA10" s="19"/>
      <c r="AC10" s="230"/>
      <c r="AD10" s="224"/>
    </row>
    <row r="11" spans="1:30" ht="13.5" customHeight="1" thickBot="1">
      <c r="A11" s="18"/>
      <c r="B11" s="34"/>
      <c r="C11" s="20"/>
      <c r="D11" s="35"/>
      <c r="E11" s="20"/>
      <c r="F11" s="133" t="s">
        <v>45</v>
      </c>
      <c r="G11" s="20"/>
      <c r="H11" s="132"/>
      <c r="I11" s="20"/>
      <c r="J11" s="121">
        <f>NOVIEMBRE!J63</f>
        <v>0</v>
      </c>
      <c r="K11" s="21"/>
      <c r="L11" s="121">
        <f>J11</f>
        <v>0</v>
      </c>
      <c r="M11" s="3"/>
      <c r="N11" s="34"/>
      <c r="O11" s="22"/>
      <c r="P11" s="35"/>
      <c r="Q11" s="22"/>
      <c r="R11" s="36"/>
      <c r="S11" s="22"/>
      <c r="T11" s="36"/>
      <c r="U11" s="22"/>
      <c r="V11" s="35"/>
      <c r="W11" s="22"/>
      <c r="X11" s="37"/>
      <c r="Y11" s="23"/>
      <c r="Z11" s="121">
        <f>X11</f>
        <v>0</v>
      </c>
      <c r="AA11" s="19"/>
      <c r="AC11" s="225"/>
      <c r="AD11" s="226"/>
    </row>
    <row r="12" spans="1:27" ht="3" customHeight="1" thickTop="1">
      <c r="A12" s="18"/>
      <c r="B12" s="29"/>
      <c r="C12" s="20"/>
      <c r="D12" s="30"/>
      <c r="E12" s="20"/>
      <c r="F12" s="25"/>
      <c r="G12" s="20"/>
      <c r="H12" s="30"/>
      <c r="I12" s="20"/>
      <c r="J12" s="31"/>
      <c r="K12" s="21"/>
      <c r="L12" s="31"/>
      <c r="M12" s="3"/>
      <c r="N12" s="24"/>
      <c r="O12" s="22"/>
      <c r="P12" s="26"/>
      <c r="Q12" s="22"/>
      <c r="R12" s="27"/>
      <c r="S12" s="22"/>
      <c r="T12" s="27"/>
      <c r="U12" s="22"/>
      <c r="V12" s="26"/>
      <c r="W12" s="22"/>
      <c r="X12" s="23"/>
      <c r="Y12" s="23"/>
      <c r="Z12" s="23"/>
      <c r="AA12" s="19"/>
    </row>
    <row r="13" spans="1:27" s="3" customFormat="1" ht="13.5" customHeight="1">
      <c r="A13" s="18"/>
      <c r="B13" s="34"/>
      <c r="C13" s="20"/>
      <c r="D13" s="35"/>
      <c r="E13" s="20"/>
      <c r="F13" s="133" t="s">
        <v>131</v>
      </c>
      <c r="G13" s="20"/>
      <c r="H13" s="35"/>
      <c r="I13" s="20"/>
      <c r="J13" s="37"/>
      <c r="K13" s="21"/>
      <c r="L13" s="121">
        <f>L11+J13</f>
        <v>0</v>
      </c>
      <c r="N13" s="34"/>
      <c r="O13" s="22"/>
      <c r="P13" s="35"/>
      <c r="Q13" s="22"/>
      <c r="R13" s="36"/>
      <c r="S13" s="22"/>
      <c r="T13" s="36"/>
      <c r="U13" s="22"/>
      <c r="V13" s="35"/>
      <c r="W13" s="22"/>
      <c r="X13" s="37"/>
      <c r="Y13" s="23"/>
      <c r="Z13" s="121">
        <f>IF(X13&gt;0,Z11+X13,"")</f>
      </c>
      <c r="AA13" s="19"/>
    </row>
    <row r="14" spans="1:27" ht="3" customHeight="1">
      <c r="A14" s="18"/>
      <c r="B14" s="29"/>
      <c r="C14" s="20"/>
      <c r="D14" s="30"/>
      <c r="E14" s="20"/>
      <c r="F14" s="25"/>
      <c r="G14" s="20"/>
      <c r="H14" s="30"/>
      <c r="I14" s="20"/>
      <c r="J14" s="31"/>
      <c r="K14" s="21"/>
      <c r="L14" s="31"/>
      <c r="M14" s="3"/>
      <c r="N14" s="24"/>
      <c r="O14" s="22"/>
      <c r="P14" s="26"/>
      <c r="Q14" s="22"/>
      <c r="R14" s="27"/>
      <c r="S14" s="22"/>
      <c r="T14" s="27"/>
      <c r="U14" s="22"/>
      <c r="V14" s="26"/>
      <c r="W14" s="22"/>
      <c r="X14" s="23"/>
      <c r="Y14" s="23"/>
      <c r="Z14" s="23"/>
      <c r="AA14" s="19"/>
    </row>
    <row r="15" spans="1:27" s="3" customFormat="1" ht="13.5" customHeight="1">
      <c r="A15" s="18"/>
      <c r="B15" s="34"/>
      <c r="C15" s="20"/>
      <c r="D15" s="35"/>
      <c r="E15" s="20"/>
      <c r="F15" s="36"/>
      <c r="G15" s="20"/>
      <c r="H15" s="35"/>
      <c r="I15" s="20"/>
      <c r="J15" s="37"/>
      <c r="K15" s="21"/>
      <c r="L15" s="121">
        <f>IF(J15&gt;0,L13+J15,"")</f>
      </c>
      <c r="N15" s="34"/>
      <c r="O15" s="22"/>
      <c r="P15" s="35"/>
      <c r="Q15" s="22"/>
      <c r="R15" s="36"/>
      <c r="S15" s="22"/>
      <c r="T15" s="36"/>
      <c r="U15" s="22"/>
      <c r="V15" s="35"/>
      <c r="W15" s="22"/>
      <c r="X15" s="37"/>
      <c r="Y15" s="23"/>
      <c r="Z15" s="121">
        <f>IF(X15&gt;0,Z13+X15,"")</f>
      </c>
      <c r="AA15" s="19"/>
    </row>
    <row r="16" spans="1:27" ht="3" customHeight="1">
      <c r="A16" s="18"/>
      <c r="B16" s="29"/>
      <c r="C16" s="20"/>
      <c r="D16" s="30"/>
      <c r="E16" s="20"/>
      <c r="F16" s="25"/>
      <c r="G16" s="20"/>
      <c r="H16" s="30"/>
      <c r="I16" s="20"/>
      <c r="J16" s="31"/>
      <c r="K16" s="21"/>
      <c r="L16" s="31"/>
      <c r="M16" s="3"/>
      <c r="N16" s="24"/>
      <c r="O16" s="22"/>
      <c r="P16" s="26"/>
      <c r="Q16" s="22"/>
      <c r="R16" s="27"/>
      <c r="S16" s="22"/>
      <c r="T16" s="27"/>
      <c r="U16" s="22"/>
      <c r="V16" s="26"/>
      <c r="W16" s="22"/>
      <c r="X16" s="23"/>
      <c r="Y16" s="23"/>
      <c r="Z16" s="23"/>
      <c r="AA16" s="19"/>
    </row>
    <row r="17" spans="1:27" s="3" customFormat="1" ht="13.5" customHeight="1">
      <c r="A17" s="18"/>
      <c r="B17" s="34"/>
      <c r="C17" s="20"/>
      <c r="D17" s="35"/>
      <c r="E17" s="20"/>
      <c r="F17" s="36"/>
      <c r="G17" s="20"/>
      <c r="H17" s="35"/>
      <c r="I17" s="20"/>
      <c r="J17" s="37"/>
      <c r="K17" s="21"/>
      <c r="L17" s="121">
        <f>IF(J17&gt;0,L15+J17,"")</f>
      </c>
      <c r="N17" s="34"/>
      <c r="O17" s="22"/>
      <c r="P17" s="35"/>
      <c r="Q17" s="22"/>
      <c r="R17" s="36"/>
      <c r="S17" s="22"/>
      <c r="T17" s="36"/>
      <c r="U17" s="22"/>
      <c r="V17" s="35"/>
      <c r="W17" s="22"/>
      <c r="X17" s="37"/>
      <c r="Y17" s="23"/>
      <c r="Z17" s="121">
        <f>IF(X17&gt;0,Z15+X17,"")</f>
      </c>
      <c r="AA17" s="19"/>
    </row>
    <row r="18" spans="1:27" ht="3" customHeight="1">
      <c r="A18" s="18"/>
      <c r="B18" s="29"/>
      <c r="C18" s="20"/>
      <c r="D18" s="30"/>
      <c r="E18" s="20"/>
      <c r="F18" s="25"/>
      <c r="G18" s="20"/>
      <c r="H18" s="30"/>
      <c r="I18" s="20"/>
      <c r="J18" s="31"/>
      <c r="K18" s="21"/>
      <c r="L18" s="31"/>
      <c r="M18" s="3"/>
      <c r="N18" s="24"/>
      <c r="O18" s="22"/>
      <c r="P18" s="26"/>
      <c r="Q18" s="22"/>
      <c r="R18" s="27"/>
      <c r="S18" s="22"/>
      <c r="T18" s="27"/>
      <c r="U18" s="22"/>
      <c r="V18" s="26"/>
      <c r="W18" s="22"/>
      <c r="X18" s="23"/>
      <c r="Y18" s="23"/>
      <c r="Z18" s="23"/>
      <c r="AA18" s="19"/>
    </row>
    <row r="19" spans="1:27" ht="13.5" customHeight="1">
      <c r="A19" s="18"/>
      <c r="B19" s="34"/>
      <c r="C19" s="20"/>
      <c r="D19" s="35"/>
      <c r="E19" s="20"/>
      <c r="F19" s="36"/>
      <c r="G19" s="20"/>
      <c r="H19" s="35"/>
      <c r="I19" s="20"/>
      <c r="J19" s="37"/>
      <c r="K19" s="21"/>
      <c r="L19" s="121">
        <f>IF(J19&gt;0,L17+J19,"")</f>
      </c>
      <c r="M19" s="3"/>
      <c r="N19" s="34"/>
      <c r="O19" s="22"/>
      <c r="P19" s="35"/>
      <c r="Q19" s="22"/>
      <c r="R19" s="36"/>
      <c r="S19" s="22"/>
      <c r="T19" s="36"/>
      <c r="U19" s="22"/>
      <c r="V19" s="35"/>
      <c r="W19" s="22"/>
      <c r="X19" s="37"/>
      <c r="Y19" s="23"/>
      <c r="Z19" s="121">
        <f>IF(X19&gt;0,Z17+X19,"")</f>
      </c>
      <c r="AA19" s="19"/>
    </row>
    <row r="20" spans="1:27" ht="3" customHeight="1">
      <c r="A20" s="18"/>
      <c r="B20" s="29"/>
      <c r="C20" s="20"/>
      <c r="D20" s="30"/>
      <c r="E20" s="20"/>
      <c r="F20" s="25"/>
      <c r="G20" s="20"/>
      <c r="H20" s="30"/>
      <c r="I20" s="20"/>
      <c r="J20" s="31"/>
      <c r="K20" s="21"/>
      <c r="L20" s="31"/>
      <c r="M20" s="3"/>
      <c r="N20" s="24"/>
      <c r="O20" s="22"/>
      <c r="P20" s="26"/>
      <c r="Q20" s="22"/>
      <c r="R20" s="27"/>
      <c r="S20" s="22"/>
      <c r="T20" s="27"/>
      <c r="U20" s="22"/>
      <c r="V20" s="26"/>
      <c r="W20" s="22"/>
      <c r="X20" s="23"/>
      <c r="Y20" s="23"/>
      <c r="Z20" s="23"/>
      <c r="AA20" s="19"/>
    </row>
    <row r="21" spans="1:27" ht="13.5" customHeight="1">
      <c r="A21" s="18"/>
      <c r="B21" s="34"/>
      <c r="C21" s="20"/>
      <c r="D21" s="35"/>
      <c r="E21" s="20"/>
      <c r="F21" s="36"/>
      <c r="G21" s="20"/>
      <c r="H21" s="35"/>
      <c r="I21" s="20"/>
      <c r="J21" s="37"/>
      <c r="K21" s="21"/>
      <c r="L21" s="121">
        <f>IF(J21&gt;0,L19+J21,"")</f>
      </c>
      <c r="M21" s="3"/>
      <c r="N21" s="34"/>
      <c r="O21" s="22"/>
      <c r="P21" s="35"/>
      <c r="Q21" s="22"/>
      <c r="R21" s="36"/>
      <c r="S21" s="22"/>
      <c r="T21" s="36"/>
      <c r="U21" s="22"/>
      <c r="V21" s="35"/>
      <c r="W21" s="22"/>
      <c r="X21" s="37"/>
      <c r="Y21" s="23"/>
      <c r="Z21" s="121">
        <f>IF(X21&gt;0,Z19+X21,"")</f>
      </c>
      <c r="AA21" s="19"/>
    </row>
    <row r="22" spans="1:27" ht="3" customHeight="1">
      <c r="A22" s="18"/>
      <c r="B22" s="29"/>
      <c r="C22" s="20"/>
      <c r="D22" s="30"/>
      <c r="E22" s="20"/>
      <c r="F22" s="25"/>
      <c r="G22" s="20"/>
      <c r="H22" s="30"/>
      <c r="I22" s="20"/>
      <c r="J22" s="31"/>
      <c r="K22" s="21"/>
      <c r="L22" s="31"/>
      <c r="M22" s="3"/>
      <c r="N22" s="24"/>
      <c r="O22" s="22"/>
      <c r="P22" s="26"/>
      <c r="Q22" s="22"/>
      <c r="R22" s="27"/>
      <c r="S22" s="22"/>
      <c r="T22" s="27"/>
      <c r="U22" s="22"/>
      <c r="V22" s="26"/>
      <c r="W22" s="22"/>
      <c r="X22" s="23"/>
      <c r="Y22" s="23"/>
      <c r="Z22" s="23"/>
      <c r="AA22" s="19"/>
    </row>
    <row r="23" spans="1:27" ht="13.5" customHeight="1">
      <c r="A23" s="18"/>
      <c r="B23" s="34"/>
      <c r="C23" s="20"/>
      <c r="D23" s="35"/>
      <c r="E23" s="20"/>
      <c r="F23" s="36"/>
      <c r="G23" s="20"/>
      <c r="H23" s="35"/>
      <c r="I23" s="20"/>
      <c r="J23" s="37"/>
      <c r="K23" s="21"/>
      <c r="L23" s="121">
        <f>IF(J23&gt;0,L21+J23,"")</f>
      </c>
      <c r="M23" s="3"/>
      <c r="N23" s="34"/>
      <c r="O23" s="22"/>
      <c r="P23" s="35"/>
      <c r="Q23" s="22"/>
      <c r="R23" s="36"/>
      <c r="S23" s="22"/>
      <c r="T23" s="36"/>
      <c r="U23" s="22"/>
      <c r="V23" s="35"/>
      <c r="W23" s="22"/>
      <c r="X23" s="37"/>
      <c r="Y23" s="23"/>
      <c r="Z23" s="121">
        <f>IF(X23&gt;0,Z21+X23,"")</f>
      </c>
      <c r="AA23" s="19"/>
    </row>
    <row r="24" spans="1:27" ht="3" customHeight="1">
      <c r="A24" s="18"/>
      <c r="B24" s="29"/>
      <c r="C24" s="20"/>
      <c r="D24" s="30"/>
      <c r="E24" s="20"/>
      <c r="F24" s="25"/>
      <c r="G24" s="20"/>
      <c r="H24" s="30"/>
      <c r="I24" s="20"/>
      <c r="J24" s="31"/>
      <c r="K24" s="21"/>
      <c r="L24" s="31"/>
      <c r="M24" s="3"/>
      <c r="N24" s="24"/>
      <c r="O24" s="22"/>
      <c r="P24" s="26"/>
      <c r="Q24" s="22"/>
      <c r="R24" s="27"/>
      <c r="S24" s="22"/>
      <c r="T24" s="27"/>
      <c r="U24" s="22"/>
      <c r="V24" s="26"/>
      <c r="W24" s="22"/>
      <c r="X24" s="23"/>
      <c r="Y24" s="23"/>
      <c r="Z24" s="23"/>
      <c r="AA24" s="19"/>
    </row>
    <row r="25" spans="1:27" ht="13.5" customHeight="1">
      <c r="A25" s="18"/>
      <c r="B25" s="34"/>
      <c r="C25" s="20"/>
      <c r="D25" s="35"/>
      <c r="E25" s="20"/>
      <c r="F25" s="36"/>
      <c r="G25" s="20"/>
      <c r="H25" s="35"/>
      <c r="I25" s="20"/>
      <c r="J25" s="37"/>
      <c r="K25" s="21"/>
      <c r="L25" s="121">
        <f>IF(J25&gt;0,L23+J25,"")</f>
      </c>
      <c r="M25" s="3"/>
      <c r="N25" s="34"/>
      <c r="O25" s="22"/>
      <c r="P25" s="35"/>
      <c r="Q25" s="22"/>
      <c r="R25" s="36"/>
      <c r="S25" s="22"/>
      <c r="T25" s="36"/>
      <c r="U25" s="22"/>
      <c r="V25" s="35"/>
      <c r="W25" s="22"/>
      <c r="X25" s="37"/>
      <c r="Y25" s="23"/>
      <c r="Z25" s="121">
        <f>IF(X25&gt;0,Z23+X25,"")</f>
      </c>
      <c r="AA25" s="19"/>
    </row>
    <row r="26" spans="1:27" ht="3" customHeight="1">
      <c r="A26" s="18"/>
      <c r="B26" s="29"/>
      <c r="C26" s="20"/>
      <c r="D26" s="30"/>
      <c r="E26" s="20"/>
      <c r="F26" s="25"/>
      <c r="G26" s="20"/>
      <c r="H26" s="30"/>
      <c r="I26" s="20"/>
      <c r="J26" s="31"/>
      <c r="K26" s="21"/>
      <c r="L26" s="31"/>
      <c r="M26" s="3"/>
      <c r="N26" s="24"/>
      <c r="O26" s="22"/>
      <c r="P26" s="26"/>
      <c r="Q26" s="22"/>
      <c r="R26" s="27"/>
      <c r="S26" s="22"/>
      <c r="T26" s="27"/>
      <c r="U26" s="22"/>
      <c r="V26" s="26"/>
      <c r="W26" s="22"/>
      <c r="X26" s="23"/>
      <c r="Y26" s="23"/>
      <c r="Z26" s="23"/>
      <c r="AA26" s="19"/>
    </row>
    <row r="27" spans="1:27" ht="13.5" customHeight="1">
      <c r="A27" s="18"/>
      <c r="B27" s="34"/>
      <c r="C27" s="20"/>
      <c r="D27" s="35"/>
      <c r="E27" s="20"/>
      <c r="F27" s="36"/>
      <c r="G27" s="20"/>
      <c r="H27" s="35"/>
      <c r="I27" s="20"/>
      <c r="J27" s="37"/>
      <c r="K27" s="21"/>
      <c r="L27" s="121">
        <f>IF(J27&gt;0,L25+J27,"")</f>
      </c>
      <c r="M27" s="3"/>
      <c r="N27" s="34"/>
      <c r="O27" s="22"/>
      <c r="P27" s="35"/>
      <c r="Q27" s="22"/>
      <c r="R27" s="36"/>
      <c r="S27" s="22"/>
      <c r="T27" s="36"/>
      <c r="U27" s="22"/>
      <c r="V27" s="35"/>
      <c r="W27" s="22"/>
      <c r="X27" s="37"/>
      <c r="Y27" s="23"/>
      <c r="Z27" s="121">
        <f>IF(X27&gt;0,Z25+X27,"")</f>
      </c>
      <c r="AA27" s="19"/>
    </row>
    <row r="28" spans="1:27" ht="3" customHeight="1">
      <c r="A28" s="18"/>
      <c r="B28" s="29"/>
      <c r="C28" s="20"/>
      <c r="D28" s="30"/>
      <c r="E28" s="20"/>
      <c r="F28" s="25"/>
      <c r="G28" s="20"/>
      <c r="H28" s="30"/>
      <c r="I28" s="20"/>
      <c r="J28" s="31"/>
      <c r="K28" s="21"/>
      <c r="L28" s="31"/>
      <c r="M28" s="3"/>
      <c r="N28" s="24"/>
      <c r="O28" s="22"/>
      <c r="P28" s="26"/>
      <c r="Q28" s="22"/>
      <c r="R28" s="27"/>
      <c r="S28" s="22"/>
      <c r="T28" s="27"/>
      <c r="U28" s="22"/>
      <c r="V28" s="26"/>
      <c r="W28" s="22"/>
      <c r="X28" s="23"/>
      <c r="Y28" s="23"/>
      <c r="Z28" s="23"/>
      <c r="AA28" s="19"/>
    </row>
    <row r="29" spans="1:27" ht="13.5" customHeight="1">
      <c r="A29" s="18"/>
      <c r="B29" s="34"/>
      <c r="C29" s="20"/>
      <c r="D29" s="35"/>
      <c r="E29" s="20"/>
      <c r="F29" s="36"/>
      <c r="G29" s="20"/>
      <c r="H29" s="35"/>
      <c r="I29" s="20"/>
      <c r="J29" s="37"/>
      <c r="K29" s="21"/>
      <c r="L29" s="121">
        <f>IF(J29&gt;0,L27+J29,"")</f>
      </c>
      <c r="M29" s="3"/>
      <c r="N29" s="34"/>
      <c r="O29" s="22"/>
      <c r="P29" s="35"/>
      <c r="Q29" s="22"/>
      <c r="R29" s="36"/>
      <c r="S29" s="22"/>
      <c r="T29" s="36"/>
      <c r="U29" s="22"/>
      <c r="V29" s="35"/>
      <c r="W29" s="22"/>
      <c r="X29" s="37"/>
      <c r="Y29" s="23"/>
      <c r="Z29" s="121">
        <f>IF(X29&gt;0,Z27+X29,"")</f>
      </c>
      <c r="AA29" s="19"/>
    </row>
    <row r="30" spans="1:27" ht="3" customHeight="1">
      <c r="A30" s="18"/>
      <c r="B30" s="29"/>
      <c r="C30" s="20"/>
      <c r="D30" s="30"/>
      <c r="E30" s="20"/>
      <c r="F30" s="25"/>
      <c r="G30" s="20"/>
      <c r="H30" s="30"/>
      <c r="I30" s="20"/>
      <c r="J30" s="31"/>
      <c r="K30" s="21"/>
      <c r="L30" s="31"/>
      <c r="M30" s="3"/>
      <c r="N30" s="24"/>
      <c r="O30" s="22"/>
      <c r="P30" s="26"/>
      <c r="Q30" s="22"/>
      <c r="R30" s="27"/>
      <c r="S30" s="22"/>
      <c r="T30" s="27"/>
      <c r="U30" s="22"/>
      <c r="V30" s="26"/>
      <c r="W30" s="22"/>
      <c r="X30" s="23"/>
      <c r="Y30" s="23"/>
      <c r="Z30" s="23"/>
      <c r="AA30" s="19"/>
    </row>
    <row r="31" spans="1:27" ht="13.5" customHeight="1">
      <c r="A31" s="18"/>
      <c r="B31" s="34"/>
      <c r="C31" s="20"/>
      <c r="D31" s="35"/>
      <c r="E31" s="20"/>
      <c r="F31" s="36"/>
      <c r="G31" s="20"/>
      <c r="H31" s="35"/>
      <c r="I31" s="20"/>
      <c r="J31" s="37"/>
      <c r="K31" s="21"/>
      <c r="L31" s="121">
        <f>IF(J31&gt;0,L29+J31,"")</f>
      </c>
      <c r="M31" s="3"/>
      <c r="N31" s="34"/>
      <c r="O31" s="22"/>
      <c r="P31" s="35"/>
      <c r="Q31" s="22"/>
      <c r="R31" s="36"/>
      <c r="S31" s="22"/>
      <c r="T31" s="36"/>
      <c r="U31" s="22"/>
      <c r="V31" s="35"/>
      <c r="W31" s="22"/>
      <c r="X31" s="37"/>
      <c r="Y31" s="23"/>
      <c r="Z31" s="121">
        <f>IF(X31&gt;0,Z29+X31,"")</f>
      </c>
      <c r="AA31" s="19"/>
    </row>
    <row r="32" spans="1:27" ht="3" customHeight="1">
      <c r="A32" s="18"/>
      <c r="B32" s="29"/>
      <c r="C32" s="20"/>
      <c r="D32" s="30"/>
      <c r="E32" s="20"/>
      <c r="F32" s="25"/>
      <c r="G32" s="20"/>
      <c r="H32" s="30"/>
      <c r="I32" s="20"/>
      <c r="J32" s="31"/>
      <c r="K32" s="21"/>
      <c r="L32" s="31"/>
      <c r="M32" s="3"/>
      <c r="N32" s="24"/>
      <c r="O32" s="22"/>
      <c r="P32" s="26"/>
      <c r="Q32" s="22"/>
      <c r="R32" s="27"/>
      <c r="S32" s="22"/>
      <c r="T32" s="27"/>
      <c r="U32" s="22"/>
      <c r="V32" s="26"/>
      <c r="W32" s="22"/>
      <c r="X32" s="23"/>
      <c r="Y32" s="23"/>
      <c r="Z32" s="23"/>
      <c r="AA32" s="19"/>
    </row>
    <row r="33" spans="1:27" ht="13.5" customHeight="1">
      <c r="A33" s="18"/>
      <c r="B33" s="34"/>
      <c r="C33" s="20"/>
      <c r="D33" s="35"/>
      <c r="E33" s="20"/>
      <c r="F33" s="36"/>
      <c r="G33" s="20"/>
      <c r="H33" s="35"/>
      <c r="I33" s="20"/>
      <c r="J33" s="37"/>
      <c r="K33" s="21"/>
      <c r="L33" s="121">
        <f>IF(J33&gt;0,L31+J33,"")</f>
      </c>
      <c r="M33" s="3"/>
      <c r="N33" s="34"/>
      <c r="O33" s="22"/>
      <c r="P33" s="35"/>
      <c r="Q33" s="22"/>
      <c r="R33" s="36"/>
      <c r="S33" s="22"/>
      <c r="T33" s="36"/>
      <c r="U33" s="22"/>
      <c r="V33" s="35"/>
      <c r="W33" s="22"/>
      <c r="X33" s="37"/>
      <c r="Y33" s="23"/>
      <c r="Z33" s="121">
        <f>IF(X33&gt;0,Z31+X33,"")</f>
      </c>
      <c r="AA33" s="19"/>
    </row>
    <row r="34" spans="1:27" ht="3" customHeight="1">
      <c r="A34" s="18"/>
      <c r="B34" s="29"/>
      <c r="C34" s="20"/>
      <c r="D34" s="30"/>
      <c r="E34" s="20"/>
      <c r="F34" s="25"/>
      <c r="G34" s="20"/>
      <c r="H34" s="30"/>
      <c r="I34" s="20"/>
      <c r="J34" s="31"/>
      <c r="K34" s="21"/>
      <c r="L34" s="31"/>
      <c r="M34" s="3"/>
      <c r="N34" s="24"/>
      <c r="O34" s="22"/>
      <c r="P34" s="26"/>
      <c r="Q34" s="22"/>
      <c r="R34" s="27"/>
      <c r="S34" s="22"/>
      <c r="T34" s="27"/>
      <c r="U34" s="22"/>
      <c r="V34" s="26"/>
      <c r="W34" s="22"/>
      <c r="X34" s="23"/>
      <c r="Y34" s="23"/>
      <c r="Z34" s="23"/>
      <c r="AA34" s="19"/>
    </row>
    <row r="35" spans="1:27" ht="13.5" customHeight="1">
      <c r="A35" s="18"/>
      <c r="B35" s="34"/>
      <c r="C35" s="20"/>
      <c r="D35" s="35"/>
      <c r="E35" s="20"/>
      <c r="F35" s="36"/>
      <c r="G35" s="20"/>
      <c r="H35" s="35"/>
      <c r="I35" s="20"/>
      <c r="J35" s="37"/>
      <c r="K35" s="21"/>
      <c r="L35" s="121">
        <f>IF(J35&gt;0,L33+J35,"")</f>
      </c>
      <c r="M35" s="3"/>
      <c r="N35" s="34"/>
      <c r="O35" s="22"/>
      <c r="P35" s="35"/>
      <c r="Q35" s="22"/>
      <c r="R35" s="36"/>
      <c r="S35" s="22"/>
      <c r="T35" s="36"/>
      <c r="U35" s="22"/>
      <c r="V35" s="35"/>
      <c r="W35" s="22"/>
      <c r="X35" s="37"/>
      <c r="Y35" s="23"/>
      <c r="Z35" s="121">
        <f>IF(X35&gt;0,Z33+X35,"")</f>
      </c>
      <c r="AA35" s="19"/>
    </row>
    <row r="36" spans="1:27" ht="3" customHeight="1">
      <c r="A36" s="18"/>
      <c r="B36" s="29"/>
      <c r="C36" s="20"/>
      <c r="D36" s="30"/>
      <c r="E36" s="20"/>
      <c r="F36" s="25"/>
      <c r="G36" s="20"/>
      <c r="H36" s="30"/>
      <c r="I36" s="20"/>
      <c r="J36" s="31"/>
      <c r="K36" s="21"/>
      <c r="L36" s="31"/>
      <c r="M36" s="3"/>
      <c r="N36" s="24"/>
      <c r="O36" s="22"/>
      <c r="P36" s="26"/>
      <c r="Q36" s="22"/>
      <c r="R36" s="27"/>
      <c r="S36" s="22"/>
      <c r="T36" s="27"/>
      <c r="U36" s="22"/>
      <c r="V36" s="26"/>
      <c r="W36" s="22"/>
      <c r="X36" s="23"/>
      <c r="Y36" s="23"/>
      <c r="Z36" s="23"/>
      <c r="AA36" s="19"/>
    </row>
    <row r="37" spans="1:27" s="3" customFormat="1" ht="13.5" customHeight="1">
      <c r="A37" s="18"/>
      <c r="B37" s="34"/>
      <c r="C37" s="20"/>
      <c r="D37" s="35"/>
      <c r="E37" s="20"/>
      <c r="F37" s="36"/>
      <c r="G37" s="20"/>
      <c r="H37" s="35"/>
      <c r="I37" s="20"/>
      <c r="J37" s="37"/>
      <c r="K37" s="21"/>
      <c r="L37" s="121">
        <f>IF(J37&gt;0,L35+J37,"")</f>
      </c>
      <c r="N37" s="34"/>
      <c r="O37" s="22"/>
      <c r="P37" s="35"/>
      <c r="Q37" s="22"/>
      <c r="R37" s="36"/>
      <c r="S37" s="22"/>
      <c r="T37" s="36"/>
      <c r="U37" s="22"/>
      <c r="V37" s="35"/>
      <c r="W37" s="22"/>
      <c r="X37" s="37"/>
      <c r="Y37" s="23"/>
      <c r="Z37" s="121">
        <f>IF(X37&gt;0,Z35+X37,"")</f>
      </c>
      <c r="AA37" s="19"/>
    </row>
    <row r="38" spans="1:27" ht="3" customHeight="1">
      <c r="A38" s="18"/>
      <c r="B38" s="29"/>
      <c r="C38" s="20"/>
      <c r="D38" s="30"/>
      <c r="E38" s="20"/>
      <c r="F38" s="25"/>
      <c r="G38" s="20"/>
      <c r="H38" s="30"/>
      <c r="I38" s="20"/>
      <c r="J38" s="31"/>
      <c r="K38" s="21"/>
      <c r="L38" s="31"/>
      <c r="M38" s="3"/>
      <c r="N38" s="24"/>
      <c r="O38" s="22"/>
      <c r="P38" s="26"/>
      <c r="Q38" s="22"/>
      <c r="R38" s="27"/>
      <c r="S38" s="22"/>
      <c r="T38" s="27"/>
      <c r="U38" s="22"/>
      <c r="V38" s="26"/>
      <c r="W38" s="22"/>
      <c r="X38" s="23"/>
      <c r="Y38" s="23"/>
      <c r="Z38" s="23"/>
      <c r="AA38" s="19"/>
    </row>
    <row r="39" spans="1:27" s="3" customFormat="1" ht="15" customHeight="1">
      <c r="A39" s="18"/>
      <c r="B39" s="34"/>
      <c r="C39" s="20"/>
      <c r="D39" s="35"/>
      <c r="E39" s="20"/>
      <c r="F39" s="36"/>
      <c r="G39" s="20"/>
      <c r="H39" s="35"/>
      <c r="I39" s="20"/>
      <c r="J39" s="37"/>
      <c r="K39" s="21"/>
      <c r="L39" s="121">
        <f>IF(J39&gt;0,L37+J39,"")</f>
      </c>
      <c r="N39" s="34"/>
      <c r="O39" s="22"/>
      <c r="P39" s="35"/>
      <c r="Q39" s="22"/>
      <c r="R39" s="36"/>
      <c r="S39" s="22"/>
      <c r="T39" s="36"/>
      <c r="U39" s="22"/>
      <c r="V39" s="35"/>
      <c r="W39" s="22"/>
      <c r="X39" s="37"/>
      <c r="Y39" s="23"/>
      <c r="Z39" s="121">
        <f>IF(X39&gt;0,Z37+X39,"")</f>
      </c>
      <c r="AA39" s="19"/>
    </row>
    <row r="40" spans="1:27" ht="3" customHeight="1">
      <c r="A40" s="18"/>
      <c r="B40" s="29"/>
      <c r="C40" s="20"/>
      <c r="D40" s="30"/>
      <c r="E40" s="20"/>
      <c r="F40" s="25"/>
      <c r="G40" s="20"/>
      <c r="H40" s="30"/>
      <c r="I40" s="20"/>
      <c r="J40" s="31"/>
      <c r="K40" s="21"/>
      <c r="L40" s="31"/>
      <c r="M40" s="3"/>
      <c r="N40" s="24"/>
      <c r="O40" s="22"/>
      <c r="P40" s="26"/>
      <c r="Q40" s="22"/>
      <c r="R40" s="27"/>
      <c r="S40" s="22"/>
      <c r="T40" s="27"/>
      <c r="U40" s="22"/>
      <c r="V40" s="26"/>
      <c r="W40" s="22"/>
      <c r="X40" s="23"/>
      <c r="Y40" s="23"/>
      <c r="Z40" s="23"/>
      <c r="AA40" s="19"/>
    </row>
    <row r="41" spans="1:27" s="3" customFormat="1" ht="13.5" customHeight="1">
      <c r="A41" s="18"/>
      <c r="B41" s="34"/>
      <c r="C41" s="20"/>
      <c r="D41" s="35"/>
      <c r="E41" s="20"/>
      <c r="F41" s="36"/>
      <c r="G41" s="20"/>
      <c r="H41" s="35"/>
      <c r="I41" s="20"/>
      <c r="J41" s="37"/>
      <c r="K41" s="21"/>
      <c r="L41" s="121">
        <f>IF(J41&gt;0,L39+J41,"")</f>
      </c>
      <c r="N41" s="34"/>
      <c r="O41" s="22"/>
      <c r="P41" s="35"/>
      <c r="Q41" s="22"/>
      <c r="R41" s="36"/>
      <c r="S41" s="22"/>
      <c r="T41" s="36"/>
      <c r="U41" s="22"/>
      <c r="V41" s="35"/>
      <c r="W41" s="22"/>
      <c r="X41" s="37"/>
      <c r="Y41" s="23"/>
      <c r="Z41" s="121">
        <f>IF(X41&gt;0,Z39+X41,"")</f>
      </c>
      <c r="AA41" s="19"/>
    </row>
    <row r="42" spans="1:27" ht="3" customHeight="1">
      <c r="A42" s="18"/>
      <c r="B42" s="29"/>
      <c r="C42" s="20"/>
      <c r="D42" s="30"/>
      <c r="E42" s="20"/>
      <c r="F42" s="25"/>
      <c r="G42" s="20"/>
      <c r="H42" s="30"/>
      <c r="I42" s="20"/>
      <c r="J42" s="31"/>
      <c r="K42" s="21"/>
      <c r="L42" s="31"/>
      <c r="M42" s="3"/>
      <c r="N42" s="24"/>
      <c r="O42" s="22"/>
      <c r="P42" s="26"/>
      <c r="Q42" s="22"/>
      <c r="R42" s="27"/>
      <c r="S42" s="22"/>
      <c r="T42" s="27"/>
      <c r="U42" s="22"/>
      <c r="V42" s="26"/>
      <c r="W42" s="22"/>
      <c r="X42" s="23"/>
      <c r="Y42" s="23"/>
      <c r="Z42" s="23"/>
      <c r="AA42" s="19"/>
    </row>
    <row r="43" spans="1:27" s="3" customFormat="1" ht="13.5" customHeight="1">
      <c r="A43" s="18"/>
      <c r="B43" s="34"/>
      <c r="C43" s="20"/>
      <c r="D43" s="35"/>
      <c r="E43" s="20"/>
      <c r="F43" s="36"/>
      <c r="G43" s="20"/>
      <c r="H43" s="35"/>
      <c r="I43" s="20"/>
      <c r="J43" s="37"/>
      <c r="K43" s="21"/>
      <c r="L43" s="121">
        <f>IF(J43&gt;0,L41+J43,"")</f>
      </c>
      <c r="N43" s="34"/>
      <c r="O43" s="22"/>
      <c r="P43" s="35"/>
      <c r="Q43" s="22"/>
      <c r="R43" s="36"/>
      <c r="S43" s="22"/>
      <c r="T43" s="36"/>
      <c r="U43" s="22"/>
      <c r="V43" s="35"/>
      <c r="W43" s="22"/>
      <c r="X43" s="37"/>
      <c r="Y43" s="23"/>
      <c r="Z43" s="121">
        <f>IF(X43&gt;0,Z41+X43,"")</f>
      </c>
      <c r="AA43" s="19"/>
    </row>
    <row r="44" spans="1:27" ht="3" customHeight="1">
      <c r="A44" s="18"/>
      <c r="B44" s="29"/>
      <c r="C44" s="20"/>
      <c r="D44" s="30"/>
      <c r="E44" s="20"/>
      <c r="F44" s="25"/>
      <c r="G44" s="20"/>
      <c r="H44" s="30"/>
      <c r="I44" s="20"/>
      <c r="J44" s="31"/>
      <c r="K44" s="21"/>
      <c r="L44" s="31"/>
      <c r="M44" s="3"/>
      <c r="N44" s="24"/>
      <c r="O44" s="22"/>
      <c r="P44" s="26"/>
      <c r="Q44" s="22"/>
      <c r="R44" s="27"/>
      <c r="S44" s="22"/>
      <c r="T44" s="27"/>
      <c r="U44" s="22"/>
      <c r="V44" s="26"/>
      <c r="W44" s="22"/>
      <c r="X44" s="23"/>
      <c r="Y44" s="23"/>
      <c r="Z44" s="23"/>
      <c r="AA44" s="19"/>
    </row>
    <row r="45" spans="1:27" s="3" customFormat="1" ht="13.5" customHeight="1">
      <c r="A45" s="18"/>
      <c r="B45" s="34"/>
      <c r="C45" s="20"/>
      <c r="D45" s="35"/>
      <c r="E45" s="20"/>
      <c r="F45" s="36"/>
      <c r="G45" s="20"/>
      <c r="H45" s="35"/>
      <c r="I45" s="20"/>
      <c r="J45" s="37"/>
      <c r="K45" s="21"/>
      <c r="L45" s="121">
        <f>IF(J45&gt;0,L43+J45,"")</f>
      </c>
      <c r="N45" s="34"/>
      <c r="O45" s="22"/>
      <c r="P45" s="35"/>
      <c r="Q45" s="22"/>
      <c r="R45" s="36"/>
      <c r="S45" s="22"/>
      <c r="T45" s="36"/>
      <c r="U45" s="22"/>
      <c r="V45" s="35"/>
      <c r="W45" s="22"/>
      <c r="X45" s="37"/>
      <c r="Y45" s="23"/>
      <c r="Z45" s="121">
        <f>IF(X45&gt;0,Z43+X45,"")</f>
      </c>
      <c r="AA45" s="19"/>
    </row>
    <row r="46" spans="1:27" ht="3" customHeight="1">
      <c r="A46" s="18"/>
      <c r="B46" s="29"/>
      <c r="C46" s="20"/>
      <c r="D46" s="30"/>
      <c r="E46" s="20"/>
      <c r="F46" s="25"/>
      <c r="G46" s="20"/>
      <c r="H46" s="30"/>
      <c r="I46" s="20"/>
      <c r="J46" s="31"/>
      <c r="K46" s="21"/>
      <c r="L46" s="31"/>
      <c r="M46" s="3"/>
      <c r="N46" s="24"/>
      <c r="O46" s="22"/>
      <c r="P46" s="26"/>
      <c r="Q46" s="22"/>
      <c r="R46" s="27"/>
      <c r="S46" s="22"/>
      <c r="T46" s="27"/>
      <c r="U46" s="22"/>
      <c r="V46" s="26"/>
      <c r="W46" s="22"/>
      <c r="X46" s="23"/>
      <c r="Y46" s="23"/>
      <c r="Z46" s="23"/>
      <c r="AA46" s="19"/>
    </row>
    <row r="47" spans="1:27" s="3" customFormat="1" ht="13.5" customHeight="1">
      <c r="A47" s="18"/>
      <c r="B47" s="34"/>
      <c r="C47" s="20"/>
      <c r="D47" s="35"/>
      <c r="E47" s="20"/>
      <c r="F47" s="36"/>
      <c r="G47" s="20"/>
      <c r="H47" s="35"/>
      <c r="I47" s="20"/>
      <c r="J47" s="37"/>
      <c r="K47" s="21"/>
      <c r="L47" s="121">
        <f>IF(J47&gt;0,L45+J47,"")</f>
      </c>
      <c r="N47" s="34"/>
      <c r="O47" s="22"/>
      <c r="P47" s="35"/>
      <c r="Q47" s="22"/>
      <c r="R47" s="36"/>
      <c r="S47" s="22"/>
      <c r="T47" s="36"/>
      <c r="U47" s="22"/>
      <c r="V47" s="35"/>
      <c r="W47" s="22"/>
      <c r="X47" s="37"/>
      <c r="Y47" s="23"/>
      <c r="Z47" s="121">
        <f>IF(X47&gt;0,Z45+X47,"")</f>
      </c>
      <c r="AA47" s="19"/>
    </row>
    <row r="48" spans="1:27" ht="3" customHeight="1">
      <c r="A48" s="18"/>
      <c r="B48" s="29"/>
      <c r="C48" s="20"/>
      <c r="D48" s="30"/>
      <c r="E48" s="20"/>
      <c r="F48" s="25"/>
      <c r="G48" s="20"/>
      <c r="H48" s="30"/>
      <c r="I48" s="20"/>
      <c r="J48" s="31"/>
      <c r="K48" s="21"/>
      <c r="L48" s="31"/>
      <c r="M48" s="3"/>
      <c r="N48" s="24"/>
      <c r="O48" s="22"/>
      <c r="P48" s="26"/>
      <c r="Q48" s="22"/>
      <c r="R48" s="27"/>
      <c r="S48" s="22"/>
      <c r="T48" s="27"/>
      <c r="U48" s="22"/>
      <c r="V48" s="26"/>
      <c r="W48" s="22"/>
      <c r="X48" s="23"/>
      <c r="Y48" s="23"/>
      <c r="Z48" s="23"/>
      <c r="AA48" s="19"/>
    </row>
    <row r="49" spans="1:27" s="3" customFormat="1" ht="13.5" customHeight="1">
      <c r="A49" s="18"/>
      <c r="B49" s="29"/>
      <c r="C49" s="20"/>
      <c r="D49" s="54"/>
      <c r="E49" s="20"/>
      <c r="F49" s="25"/>
      <c r="G49" s="20"/>
      <c r="H49" s="54"/>
      <c r="I49" s="20"/>
      <c r="J49" s="55"/>
      <c r="K49" s="21"/>
      <c r="L49" s="55"/>
      <c r="N49" s="34"/>
      <c r="O49" s="22"/>
      <c r="P49" s="35"/>
      <c r="Q49" s="22"/>
      <c r="R49" s="36"/>
      <c r="S49" s="22"/>
      <c r="T49" s="36"/>
      <c r="U49" s="22"/>
      <c r="V49" s="35"/>
      <c r="W49" s="22"/>
      <c r="X49" s="37"/>
      <c r="Y49" s="23"/>
      <c r="Z49" s="121">
        <f>IF(X49&gt;0,Z47+X49,"")</f>
      </c>
      <c r="AA49" s="19"/>
    </row>
    <row r="50" spans="1:27" ht="3" customHeight="1">
      <c r="A50" s="18"/>
      <c r="B50" s="29"/>
      <c r="C50" s="20"/>
      <c r="D50" s="30"/>
      <c r="E50" s="20"/>
      <c r="F50" s="28"/>
      <c r="G50" s="20"/>
      <c r="H50" s="56"/>
      <c r="I50" s="20"/>
      <c r="J50" s="31"/>
      <c r="K50" s="21"/>
      <c r="L50" s="31"/>
      <c r="M50" s="3"/>
      <c r="N50" s="24"/>
      <c r="O50" s="22"/>
      <c r="P50" s="26"/>
      <c r="Q50" s="22"/>
      <c r="R50" s="27"/>
      <c r="S50" s="22"/>
      <c r="T50" s="27"/>
      <c r="U50" s="22"/>
      <c r="V50" s="26"/>
      <c r="W50" s="22"/>
      <c r="X50" s="23"/>
      <c r="Y50" s="23"/>
      <c r="Z50" s="23"/>
      <c r="AA50" s="19"/>
    </row>
    <row r="51" spans="1:27" s="3" customFormat="1" ht="13.5" customHeight="1">
      <c r="A51" s="18"/>
      <c r="B51" s="29"/>
      <c r="C51" s="20"/>
      <c r="D51" s="30"/>
      <c r="E51" s="20"/>
      <c r="F51" s="108" t="s">
        <v>45</v>
      </c>
      <c r="G51" s="20"/>
      <c r="H51" s="56"/>
      <c r="I51" s="20"/>
      <c r="J51" s="127">
        <f>J11</f>
        <v>0</v>
      </c>
      <c r="K51" s="21"/>
      <c r="L51" s="31"/>
      <c r="N51" s="34"/>
      <c r="O51" s="22"/>
      <c r="P51" s="35"/>
      <c r="Q51" s="22"/>
      <c r="R51" s="36"/>
      <c r="S51" s="22"/>
      <c r="T51" s="36"/>
      <c r="U51" s="22"/>
      <c r="V51" s="35"/>
      <c r="W51" s="22"/>
      <c r="X51" s="37"/>
      <c r="Y51" s="23"/>
      <c r="Z51" s="121">
        <f>IF(X51&gt;0,Z49+X51,"")</f>
      </c>
      <c r="AA51" s="19"/>
    </row>
    <row r="52" spans="1:27" ht="3" customHeight="1">
      <c r="A52" s="18"/>
      <c r="B52" s="57"/>
      <c r="C52" s="3"/>
      <c r="D52" s="58"/>
      <c r="E52" s="3"/>
      <c r="F52" s="32"/>
      <c r="G52" s="3"/>
      <c r="H52" s="3"/>
      <c r="I52" s="3"/>
      <c r="J52" s="128"/>
      <c r="K52" s="3"/>
      <c r="L52" s="6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19"/>
    </row>
    <row r="53" spans="1:27" s="3" customFormat="1" ht="13.5" customHeight="1">
      <c r="A53" s="18"/>
      <c r="B53" s="29"/>
      <c r="C53" s="20"/>
      <c r="D53" s="30"/>
      <c r="E53" s="20"/>
      <c r="F53" s="108" t="s">
        <v>51</v>
      </c>
      <c r="G53" s="20"/>
      <c r="H53" s="56"/>
      <c r="I53" s="20"/>
      <c r="J53" s="127">
        <f>J13</f>
        <v>0</v>
      </c>
      <c r="K53" s="21"/>
      <c r="L53" s="31"/>
      <c r="N53" s="34"/>
      <c r="O53" s="22"/>
      <c r="P53" s="35"/>
      <c r="Q53" s="22"/>
      <c r="R53" s="36"/>
      <c r="S53" s="22"/>
      <c r="T53" s="36"/>
      <c r="U53" s="22"/>
      <c r="V53" s="35"/>
      <c r="W53" s="22"/>
      <c r="X53" s="37"/>
      <c r="Y53" s="23"/>
      <c r="Z53" s="121">
        <f>IF(X53&gt;0,Z51+X53,"")</f>
      </c>
      <c r="AA53" s="19"/>
    </row>
    <row r="54" spans="1:27" s="3" customFormat="1" ht="3" customHeight="1">
      <c r="A54" s="18"/>
      <c r="B54" s="29"/>
      <c r="C54" s="20" t="s">
        <v>55</v>
      </c>
      <c r="D54" s="30"/>
      <c r="E54" s="20"/>
      <c r="F54" s="33"/>
      <c r="G54" s="20"/>
      <c r="H54" s="56"/>
      <c r="I54" s="20"/>
      <c r="J54" s="129"/>
      <c r="K54" s="21"/>
      <c r="L54" s="31"/>
      <c r="N54" s="29"/>
      <c r="O54" s="22"/>
      <c r="P54" s="30"/>
      <c r="Q54" s="22"/>
      <c r="R54" s="25"/>
      <c r="S54" s="22"/>
      <c r="T54" s="25"/>
      <c r="U54" s="22"/>
      <c r="V54" s="30"/>
      <c r="W54" s="22"/>
      <c r="X54" s="31"/>
      <c r="Y54" s="23"/>
      <c r="Z54" s="31"/>
      <c r="AA54" s="19"/>
    </row>
    <row r="55" spans="1:27" ht="13.5" customHeight="1">
      <c r="A55" s="18"/>
      <c r="B55" s="29"/>
      <c r="C55" s="20"/>
      <c r="D55" s="30"/>
      <c r="E55" s="20"/>
      <c r="F55" s="108" t="s">
        <v>69</v>
      </c>
      <c r="G55" s="20"/>
      <c r="H55" s="56"/>
      <c r="I55" s="20"/>
      <c r="J55" s="127">
        <f>SUM(J15:J47)</f>
        <v>0</v>
      </c>
      <c r="K55" s="21"/>
      <c r="L55" s="31"/>
      <c r="M55" s="3"/>
      <c r="N55" s="34"/>
      <c r="O55" s="22"/>
      <c r="P55" s="35"/>
      <c r="Q55" s="22"/>
      <c r="R55" s="36"/>
      <c r="S55" s="22"/>
      <c r="T55" s="36"/>
      <c r="U55" s="22"/>
      <c r="V55" s="35"/>
      <c r="W55" s="22"/>
      <c r="X55" s="37"/>
      <c r="Y55" s="23"/>
      <c r="Z55" s="121">
        <f>IF(X55&gt;0,Z53+X55,"")</f>
      </c>
      <c r="AA55" s="19"/>
    </row>
    <row r="56" spans="1:27" ht="3" customHeight="1">
      <c r="A56" s="18"/>
      <c r="B56" s="29"/>
      <c r="C56" s="20"/>
      <c r="D56" s="30"/>
      <c r="E56" s="20"/>
      <c r="F56" s="33"/>
      <c r="G56" s="20"/>
      <c r="H56" s="56"/>
      <c r="I56" s="20"/>
      <c r="J56" s="129"/>
      <c r="K56" s="21"/>
      <c r="L56" s="31"/>
      <c r="M56" s="3"/>
      <c r="N56" s="24"/>
      <c r="O56" s="22"/>
      <c r="P56" s="26"/>
      <c r="Q56" s="22"/>
      <c r="R56" s="27"/>
      <c r="S56" s="22"/>
      <c r="T56" s="27"/>
      <c r="U56" s="22"/>
      <c r="V56" s="26"/>
      <c r="W56" s="22"/>
      <c r="X56" s="23"/>
      <c r="Y56" s="23"/>
      <c r="Z56" s="23"/>
      <c r="AA56" s="19"/>
    </row>
    <row r="57" spans="1:27" s="3" customFormat="1" ht="13.5" customHeight="1">
      <c r="A57" s="18"/>
      <c r="B57" s="29"/>
      <c r="C57" s="20"/>
      <c r="D57" s="30"/>
      <c r="E57" s="20"/>
      <c r="F57" s="108" t="s">
        <v>46</v>
      </c>
      <c r="G57" s="20"/>
      <c r="H57" s="56"/>
      <c r="I57" s="20"/>
      <c r="J57" s="127">
        <f>J51+J53+J55</f>
        <v>0</v>
      </c>
      <c r="K57" s="21"/>
      <c r="L57" s="31"/>
      <c r="N57" s="34"/>
      <c r="O57" s="22"/>
      <c r="P57" s="35"/>
      <c r="Q57" s="22"/>
      <c r="R57" s="36"/>
      <c r="S57" s="22"/>
      <c r="T57" s="36"/>
      <c r="U57" s="22"/>
      <c r="V57" s="35"/>
      <c r="W57" s="22"/>
      <c r="X57" s="37"/>
      <c r="Y57" s="23"/>
      <c r="Z57" s="121">
        <f>IF(X57&gt;0,Z55+X57,"")</f>
      </c>
      <c r="AA57" s="19"/>
    </row>
    <row r="58" spans="1:27" ht="3" customHeight="1">
      <c r="A58" s="18"/>
      <c r="B58" s="29"/>
      <c r="C58" s="20"/>
      <c r="D58" s="30"/>
      <c r="E58" s="20"/>
      <c r="F58" s="33"/>
      <c r="G58" s="20"/>
      <c r="H58" s="56"/>
      <c r="I58" s="20"/>
      <c r="J58" s="129"/>
      <c r="K58" s="21"/>
      <c r="L58" s="31"/>
      <c r="M58" s="3"/>
      <c r="N58" s="24"/>
      <c r="O58" s="22"/>
      <c r="P58" s="26"/>
      <c r="Q58" s="22"/>
      <c r="R58" s="27"/>
      <c r="S58" s="22"/>
      <c r="T58" s="27"/>
      <c r="U58" s="22"/>
      <c r="V58" s="26"/>
      <c r="W58" s="22"/>
      <c r="X58" s="23"/>
      <c r="Y58" s="23"/>
      <c r="Z58" s="23"/>
      <c r="AA58" s="19"/>
    </row>
    <row r="59" spans="1:27" s="3" customFormat="1" ht="13.5" customHeight="1">
      <c r="A59" s="18"/>
      <c r="B59" s="29"/>
      <c r="C59" s="20"/>
      <c r="D59" s="30"/>
      <c r="E59" s="20"/>
      <c r="F59" s="108" t="s">
        <v>43</v>
      </c>
      <c r="G59" s="20"/>
      <c r="H59" s="56"/>
      <c r="I59" s="20"/>
      <c r="J59" s="127">
        <f>SUM(X11:X63)</f>
        <v>0</v>
      </c>
      <c r="K59" s="21"/>
      <c r="L59" s="31"/>
      <c r="N59" s="34"/>
      <c r="O59" s="22"/>
      <c r="P59" s="35"/>
      <c r="Q59" s="22"/>
      <c r="R59" s="36"/>
      <c r="S59" s="22"/>
      <c r="T59" s="36"/>
      <c r="U59" s="22"/>
      <c r="V59" s="35"/>
      <c r="W59" s="22"/>
      <c r="X59" s="37"/>
      <c r="Y59" s="23"/>
      <c r="Z59" s="121">
        <f>IF(X59&gt;0,Z57+X59,"")</f>
      </c>
      <c r="AA59" s="19"/>
    </row>
    <row r="60" spans="1:27" ht="3" customHeight="1">
      <c r="A60" s="18"/>
      <c r="B60" s="29"/>
      <c r="C60" s="20"/>
      <c r="D60" s="30"/>
      <c r="E60" s="20"/>
      <c r="F60" s="33"/>
      <c r="G60" s="20"/>
      <c r="H60" s="56"/>
      <c r="I60" s="20"/>
      <c r="J60" s="129"/>
      <c r="K60" s="21"/>
      <c r="L60" s="31"/>
      <c r="M60" s="3"/>
      <c r="N60" s="24"/>
      <c r="O60" s="22"/>
      <c r="P60" s="26"/>
      <c r="Q60" s="22"/>
      <c r="R60" s="27"/>
      <c r="S60" s="22"/>
      <c r="T60" s="27"/>
      <c r="U60" s="22"/>
      <c r="V60" s="26"/>
      <c r="W60" s="22"/>
      <c r="X60" s="23"/>
      <c r="Y60" s="23"/>
      <c r="Z60" s="23"/>
      <c r="AA60" s="19"/>
    </row>
    <row r="61" spans="1:27" ht="13.5" customHeight="1">
      <c r="A61" s="18"/>
      <c r="B61" s="29"/>
      <c r="C61" s="20"/>
      <c r="D61" s="30"/>
      <c r="E61" s="20"/>
      <c r="F61" s="108" t="s">
        <v>49</v>
      </c>
      <c r="G61" s="20"/>
      <c r="H61" s="56"/>
      <c r="I61" s="20"/>
      <c r="J61" s="127">
        <f>(J57-J59)+L7</f>
        <v>0</v>
      </c>
      <c r="K61" s="21"/>
      <c r="L61" s="31"/>
      <c r="M61" s="3"/>
      <c r="N61" s="34"/>
      <c r="O61" s="22"/>
      <c r="P61" s="35"/>
      <c r="Q61" s="22"/>
      <c r="R61" s="36"/>
      <c r="S61" s="22"/>
      <c r="T61" s="36"/>
      <c r="U61" s="22"/>
      <c r="V61" s="35"/>
      <c r="W61" s="22"/>
      <c r="X61" s="37"/>
      <c r="Y61" s="23"/>
      <c r="Z61" s="121">
        <f>IF(X61&gt;0,Z59+X61,"")</f>
      </c>
      <c r="AA61" s="19"/>
    </row>
    <row r="62" spans="1:27" ht="3" customHeight="1">
      <c r="A62" s="18"/>
      <c r="B62" s="29"/>
      <c r="C62" s="20"/>
      <c r="D62" s="30"/>
      <c r="E62" s="20"/>
      <c r="F62" s="33"/>
      <c r="G62" s="20"/>
      <c r="H62" s="56"/>
      <c r="I62" s="20"/>
      <c r="J62" s="129"/>
      <c r="K62" s="21"/>
      <c r="L62" s="31"/>
      <c r="M62" s="3"/>
      <c r="N62" s="24"/>
      <c r="O62" s="22"/>
      <c r="P62" s="26"/>
      <c r="Q62" s="22"/>
      <c r="R62" s="27"/>
      <c r="S62" s="22"/>
      <c r="T62" s="27"/>
      <c r="U62" s="22"/>
      <c r="V62" s="26"/>
      <c r="W62" s="22"/>
      <c r="X62" s="23"/>
      <c r="Y62" s="23"/>
      <c r="Z62" s="23"/>
      <c r="AA62" s="19"/>
    </row>
    <row r="63" spans="1:27" s="3" customFormat="1" ht="15.75" customHeight="1">
      <c r="A63" s="18"/>
      <c r="B63" s="29"/>
      <c r="C63" s="20"/>
      <c r="D63" s="30"/>
      <c r="E63" s="20"/>
      <c r="F63" s="108" t="s">
        <v>70</v>
      </c>
      <c r="G63" s="20"/>
      <c r="H63" s="56"/>
      <c r="I63" s="20"/>
      <c r="J63" s="127">
        <f>J57-J59</f>
        <v>0</v>
      </c>
      <c r="K63" s="21"/>
      <c r="L63" s="31"/>
      <c r="N63" s="34"/>
      <c r="O63" s="22"/>
      <c r="P63" s="35"/>
      <c r="Q63" s="22"/>
      <c r="R63" s="36"/>
      <c r="S63" s="22"/>
      <c r="T63" s="36"/>
      <c r="U63" s="22"/>
      <c r="V63" s="35"/>
      <c r="W63" s="22"/>
      <c r="X63" s="37"/>
      <c r="Y63" s="23"/>
      <c r="Z63" s="121">
        <f>IF(X63&gt;0,Z61+X63,"")</f>
      </c>
      <c r="AA63" s="19"/>
    </row>
    <row r="66" spans="6:7" ht="12.75">
      <c r="F66" s="227" t="s">
        <v>32</v>
      </c>
      <c r="G66" s="227"/>
    </row>
    <row r="67" spans="6:19" ht="12.75">
      <c r="F67" s="227"/>
      <c r="G67" s="227"/>
      <c r="N67" s="227" t="s">
        <v>32</v>
      </c>
      <c r="O67" s="227"/>
      <c r="P67" s="227"/>
      <c r="Q67" s="227"/>
      <c r="R67" s="227"/>
      <c r="S67" s="227"/>
    </row>
    <row r="68" spans="14:19" ht="12.75">
      <c r="N68" s="227"/>
      <c r="O68" s="227"/>
      <c r="P68" s="227"/>
      <c r="Q68" s="227"/>
      <c r="R68" s="227"/>
      <c r="S68" s="227"/>
    </row>
  </sheetData>
  <sheetProtection password="B991" sheet="1" objects="1" scenarios="1" selectLockedCells="1"/>
  <mergeCells count="12">
    <mergeCell ref="AC9:AD11"/>
    <mergeCell ref="X4:Z4"/>
    <mergeCell ref="N1:AA1"/>
    <mergeCell ref="N3:AA3"/>
    <mergeCell ref="N67:S68"/>
    <mergeCell ref="A5:L5"/>
    <mergeCell ref="N2:AA2"/>
    <mergeCell ref="A1:L1"/>
    <mergeCell ref="A2:L2"/>
    <mergeCell ref="A3:L3"/>
    <mergeCell ref="F66:G67"/>
    <mergeCell ref="X5:Z5"/>
  </mergeCells>
  <conditionalFormatting sqref="J25">
    <cfRule type="cellIs" priority="1" dxfId="0" operator="greaterThanOrEqual" stopIfTrue="1">
      <formula>1</formula>
    </cfRule>
  </conditionalFormatting>
  <hyperlinks>
    <hyperlink ref="F66:G67" location="PRINCIPAL!A1" display="PAGINA PRINCIPAL"/>
    <hyperlink ref="N67:O68" location="PRINCIPAL!A1" display="PAGINA PRINCIPAL"/>
  </hyperlinks>
  <printOptions/>
  <pageMargins left="0.47" right="0.2" top="0.17" bottom="0.93" header="0" footer="0"/>
  <pageSetup blackAndWhite="1" horizontalDpi="600" verticalDpi="600" orientation="landscape" scale="85" r:id="rId2"/>
  <headerFooter alignWithMargins="0">
    <oddFooter>&amp;LSello de la Escuela&amp;CNombre y Firma del Director (a)&amp;RV° B°
Supervisión Escolar
(nombre y firma)</oddFoot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Duarte</dc:creator>
  <cp:keywords/>
  <dc:description/>
  <cp:lastModifiedBy>Valued Acer Customer</cp:lastModifiedBy>
  <cp:lastPrinted>2009-12-16T18:04:38Z</cp:lastPrinted>
  <dcterms:created xsi:type="dcterms:W3CDTF">2007-04-16T19:40:39Z</dcterms:created>
  <dcterms:modified xsi:type="dcterms:W3CDTF">2010-01-26T04:27:16Z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